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 900 rub" sheetId="1" state="visible" r:id="rId2"/>
    <sheet name="3500 rub" sheetId="2" state="visible" r:id="rId3"/>
    <sheet name="4000 rub" sheetId="3" state="visible" r:id="rId4"/>
    <sheet name="Фуршет" sheetId="4" state="visible" r:id="rId5"/>
  </sheets>
  <definedNames>
    <definedName function="false" hidden="false" localSheetId="2" name="_xlnm.Print_Area" vbProcedure="false">'4000 rub'!$A$1:$E$35</definedName>
    <definedName function="false" hidden="false" localSheetId="2" name="_xlnm.Print_Area" vbProcedure="false">'4000 rub'!$A$1:$E$35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<sst xmlns="http://schemas.openxmlformats.org/spreadsheetml/2006/main" count="165" uniqueCount="89">
  <si>
    <t xml:space="preserve">DOM boutique hotel, 4 Gangutskaya, 191187, St Petersburg
T: +7 812 245 1040 
domboutiquehotel.com
</t>
  </si>
  <si>
    <t xml:space="preserve">Order Form events ,Company                         Date / Time/ Person</t>
  </si>
  <si>
    <t xml:space="preserve">Банкетное меню 2900р./Banquet menu 2900</t>
  </si>
  <si>
    <t xml:space="preserve">Вес грамм (Weight in grams)</t>
  </si>
  <si>
    <t xml:space="preserve">кол-во (quantity)</t>
  </si>
  <si>
    <t xml:space="preserve">Салаты и закуски/ общее накрытие в стол</t>
  </si>
  <si>
    <t xml:space="preserve">Холодные закуски 300 г./персона</t>
  </si>
  <si>
    <t xml:space="preserve">гр/gr</t>
  </si>
  <si>
    <t xml:space="preserve">Классическая Буженина</t>
  </si>
  <si>
    <t xml:space="preserve">Куриный рулет с шампиньонами/рулет из говядины</t>
  </si>
  <si>
    <t xml:space="preserve">50/30</t>
  </si>
  <si>
    <t xml:space="preserve">Лосось слабой соли , Шеф посол</t>
  </si>
  <si>
    <t xml:space="preserve">Антипасти: Итальянские оливки, вяленные томаты, каперсы, артишоки.</t>
  </si>
  <si>
    <t xml:space="preserve">Соленья: капуста,огурчики, перец, чеснок, черемша.</t>
  </si>
  <si>
    <t xml:space="preserve">Салаты 300г./персона</t>
  </si>
  <si>
    <t xml:space="preserve">Оливье салат</t>
  </si>
  <si>
    <t xml:space="preserve">Салат Капрезе (томаты с сыром Моцарелла)</t>
  </si>
  <si>
    <t xml:space="preserve">Салат " Цезарь" с курицей</t>
  </si>
  <si>
    <t xml:space="preserve">Горячие закуски 50 г/персона</t>
  </si>
  <si>
    <t xml:space="preserve">Куриное филе в беконе с сыром креметта</t>
  </si>
  <si>
    <t xml:space="preserve">Горячие блюда с гарниром 250г./персона</t>
  </si>
  <si>
    <t xml:space="preserve">Филе лосося с  овощами, фисташками и  соусом из шпината.</t>
  </si>
  <si>
    <t xml:space="preserve">Утиная ножка конфи с теплым фруктовым тартом</t>
  </si>
  <si>
    <t xml:space="preserve">Хлеб</t>
  </si>
  <si>
    <t xml:space="preserve">Хлебная корзина с маслом: чиабатта, ржаной хлеб, Французский багет.</t>
  </si>
  <si>
    <t xml:space="preserve">Напитки б/а</t>
  </si>
  <si>
    <t xml:space="preserve">Морс (Ягодный)</t>
  </si>
  <si>
    <t xml:space="preserve">Вода без газа (мята Лимон)</t>
  </si>
  <si>
    <t xml:space="preserve">Чай/кофе</t>
  </si>
  <si>
    <t xml:space="preserve">ИТОГО по группе</t>
  </si>
  <si>
    <t xml:space="preserve">Service</t>
  </si>
  <si>
    <t xml:space="preserve">Technical support</t>
  </si>
  <si>
    <t xml:space="preserve">Total</t>
  </si>
  <si>
    <t xml:space="preserve">Банкетное меню 3500р./Banquet menu 3500</t>
  </si>
  <si>
    <r>
      <rPr>
        <b val="true"/>
        <i val="true"/>
        <sz val="8"/>
        <rFont val="Calibri"/>
        <family val="2"/>
        <charset val="204"/>
      </rPr>
      <t xml:space="preserve">Вес грамм</t>
    </r>
    <r>
      <rPr>
        <i val="true"/>
        <sz val="8"/>
        <rFont val="Calibri"/>
        <family val="2"/>
        <charset val="204"/>
      </rPr>
      <t xml:space="preserve"> (Weight in grams)</t>
    </r>
  </si>
  <si>
    <r>
      <rPr>
        <b val="true"/>
        <i val="true"/>
        <sz val="9"/>
        <rFont val="Calibri"/>
        <family val="2"/>
        <charset val="204"/>
      </rPr>
      <t xml:space="preserve">кол-во </t>
    </r>
    <r>
      <rPr>
        <i val="true"/>
        <sz val="9"/>
        <rFont val="Calibri"/>
        <family val="2"/>
        <charset val="204"/>
      </rPr>
      <t xml:space="preserve">(quantity)</t>
    </r>
  </si>
  <si>
    <r>
      <rPr>
        <b val="true"/>
        <i val="true"/>
        <sz val="9"/>
        <color rgb="FF000000"/>
        <rFont val="Calibri"/>
        <family val="2"/>
        <charset val="204"/>
      </rPr>
      <t xml:space="preserve">Холодные закуски </t>
    </r>
    <r>
      <rPr>
        <b val="true"/>
        <i val="true"/>
        <sz val="9"/>
        <rFont val="Calibri"/>
        <family val="2"/>
        <charset val="204"/>
      </rPr>
      <t xml:space="preserve">350 г.</t>
    </r>
    <r>
      <rPr>
        <b val="true"/>
        <i val="true"/>
        <sz val="9"/>
        <color rgb="FF000000"/>
        <rFont val="Calibri"/>
        <family val="2"/>
        <charset val="204"/>
      </rPr>
      <t xml:space="preserve">/персона</t>
    </r>
  </si>
  <si>
    <t xml:space="preserve">Ассорти Итальянских сыров с медом и виноградом:Пармезан, Ламбер, Горганзола, Бри.</t>
  </si>
  <si>
    <t xml:space="preserve">Салаты 400г./персона</t>
  </si>
  <si>
    <t xml:space="preserve">Моцарелла с томатами и базиликом</t>
  </si>
  <si>
    <t xml:space="preserve">Салат Оливье</t>
  </si>
  <si>
    <t xml:space="preserve">    </t>
  </si>
  <si>
    <t xml:space="preserve">Салат с сырокопченой утиной грудкой </t>
  </si>
  <si>
    <t xml:space="preserve">Горячие закуски 100г/персона ( индивидуальная подача)</t>
  </si>
  <si>
    <t xml:space="preserve">Говядина в ароматных специях с ежевичным соусом</t>
  </si>
  <si>
    <r>
      <rPr>
        <i val="true"/>
        <sz val="11"/>
        <rFont val="Calibri"/>
        <family val="2"/>
        <charset val="204"/>
      </rPr>
      <t xml:space="preserve">Банкетное меню </t>
    </r>
    <r>
      <rPr>
        <b val="true"/>
        <i val="true"/>
        <sz val="12"/>
        <rFont val="Calibri"/>
        <family val="2"/>
        <charset val="204"/>
      </rPr>
      <t xml:space="preserve">4000 </t>
    </r>
    <r>
      <rPr>
        <i val="true"/>
        <sz val="12"/>
        <rFont val="Calibri"/>
        <family val="2"/>
        <charset val="204"/>
      </rPr>
      <t xml:space="preserve">р</t>
    </r>
    <r>
      <rPr>
        <i val="true"/>
        <sz val="11"/>
        <rFont val="Calibri"/>
        <family val="2"/>
        <charset val="204"/>
      </rPr>
      <t xml:space="preserve">./Banquet menu 4000r.</t>
    </r>
  </si>
  <si>
    <r>
      <rPr>
        <b val="true"/>
        <i val="true"/>
        <sz val="9"/>
        <color rgb="FF000000"/>
        <rFont val="Calibri"/>
        <family val="2"/>
        <charset val="204"/>
      </rPr>
      <t xml:space="preserve">Холодные закуски </t>
    </r>
    <r>
      <rPr>
        <b val="true"/>
        <i val="true"/>
        <sz val="9"/>
        <rFont val="Calibri"/>
        <family val="2"/>
        <charset val="204"/>
      </rPr>
      <t xml:space="preserve">350гр</t>
    </r>
    <r>
      <rPr>
        <b val="true"/>
        <i val="true"/>
        <sz val="9"/>
        <color rgb="FF000000"/>
        <rFont val="Calibri"/>
        <family val="2"/>
        <charset val="204"/>
      </rPr>
      <t xml:space="preserve">/персона</t>
    </r>
  </si>
  <si>
    <t xml:space="preserve">Ассорти Итальянских сыров с медом и виноградом:Пармезан, Ламбер, Горганзола, Бри.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</si>
  <si>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</si>
  <si>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Итальянские мясные деликатесы : Салями,прошутто,копа </t>
  </si>
  <si>
    <t xml:space="preserve">Рулет из говядины/рулет куриный</t>
  </si>
  <si>
    <t xml:space="preserve">30/50</t>
  </si>
  <si>
    <t xml:space="preserve">Салаты : общее накрытие в стол 400гр/персона</t>
  </si>
  <si>
    <t xml:space="preserve">Салат Капрезе</t>
  </si>
  <si>
    <t xml:space="preserve">Салат с кусочками  тунца в кунжуте  и апельсиновой   заправкой  </t>
  </si>
  <si>
    <t xml:space="preserve">Салат с креветками и авокадо</t>
  </si>
  <si>
    <t xml:space="preserve">Горячие закуски 90гр ( индивидуальная подача)</t>
  </si>
  <si>
    <t xml:space="preserve">Креветки по-азиатски</t>
  </si>
  <si>
    <t xml:space="preserve">Горячие блюда 250гр.(основное)с гарниром</t>
  </si>
  <si>
    <t xml:space="preserve">Каре ягненка с картофелем стоун и соусом Барбекю</t>
  </si>
  <si>
    <t xml:space="preserve">Выбор для фуршета</t>
  </si>
  <si>
    <r>
      <rPr>
        <b val="true"/>
        <i val="true"/>
        <sz val="9"/>
        <rFont val="Calibri"/>
        <family val="2"/>
        <charset val="204"/>
      </rPr>
      <t xml:space="preserve">цена
</t>
    </r>
    <r>
      <rPr>
        <i val="true"/>
        <sz val="9"/>
        <rFont val="Calibri"/>
        <family val="2"/>
        <charset val="204"/>
      </rPr>
      <t xml:space="preserve">(price)</t>
    </r>
  </si>
  <si>
    <r>
      <rPr>
        <b val="true"/>
        <i val="true"/>
        <sz val="9"/>
        <rFont val="Calibri"/>
        <family val="2"/>
        <charset val="204"/>
      </rPr>
      <t xml:space="preserve">Сумма </t>
    </r>
    <r>
      <rPr>
        <i val="true"/>
        <sz val="9"/>
        <rFont val="Calibri"/>
        <family val="2"/>
        <charset val="204"/>
      </rPr>
      <t xml:space="preserve">(Total)</t>
    </r>
  </si>
  <si>
    <t xml:space="preserve">Канапе/мини закуски/аперитив /на выбор</t>
  </si>
  <si>
    <t xml:space="preserve">руб/rub</t>
  </si>
  <si>
    <t xml:space="preserve">Овощное крудите с соусом из тунца (Овощи в шотах)</t>
  </si>
  <si>
    <t xml:space="preserve">канапе с красной икрой </t>
  </si>
  <si>
    <t xml:space="preserve"> канапе сыр моцарелла с томатами черри</t>
  </si>
  <si>
    <t xml:space="preserve">Канапе с лососем и перепелиным яйцом на черном хлебе</t>
  </si>
  <si>
    <t xml:space="preserve">канапе сыр Ламбер с виноградом</t>
  </si>
  <si>
    <t xml:space="preserve">канапе Пармская ветчина с ломтиком груши</t>
  </si>
  <si>
    <t xml:space="preserve">Канапе с муссом из цыпленка и каперсами</t>
  </si>
  <si>
    <t xml:space="preserve">Канапе с бужениной и свежим огурцом</t>
  </si>
  <si>
    <t xml:space="preserve">Оливки Тондо (зел)</t>
  </si>
  <si>
    <t xml:space="preserve">Оливки каламата (черн)</t>
  </si>
  <si>
    <t xml:space="preserve">Брускетты на выбор:</t>
  </si>
  <si>
    <t xml:space="preserve">с муссом из копченого лосося</t>
  </si>
  <si>
    <t xml:space="preserve">с кремом из  сыра горгонзола</t>
  </si>
  <si>
    <t xml:space="preserve">с канкасе из томатов</t>
  </si>
  <si>
    <t xml:space="preserve">с печеной паприкой</t>
  </si>
  <si>
    <t xml:space="preserve">с вялеными томатами</t>
  </si>
  <si>
    <t xml:space="preserve">с сельдью и красным луком</t>
  </si>
  <si>
    <t xml:space="preserve">Фрукты</t>
  </si>
  <si>
    <t xml:space="preserve">Фруктовая Пирамида</t>
  </si>
  <si>
    <t xml:space="preserve">Соки (в ассортименте)</t>
  </si>
  <si>
    <t xml:space="preserve">Лимонады домашние</t>
  </si>
  <si>
    <t xml:space="preserve">Чай в ассортименте</t>
  </si>
  <si>
    <t xml:space="preserve">Кофе</t>
  </si>
  <si>
    <t xml:space="preserve">Игристое вино (Испания)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</si>
</sst>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3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i val="true"/>
      <u val="single"/>
      <sz val="11"/>
      <color rgb="FF000000"/>
      <name val="Calibri"/>
      <family val="2"/>
      <charset val="204"/>
    </font>
    <font>
      <i val="true"/>
      <u val="single"/>
      <sz val="12"/>
      <color rgb="FF000000"/>
      <name val="Arial Narrow"/>
      <family val="2"/>
      <charset val="204"/>
    </font>
    <font>
      <b val="true"/>
      <i val="true"/>
      <sz val="9"/>
      <color rgb="FF000000"/>
      <name val="Arial Narrow"/>
      <family val="2"/>
      <charset val="204"/>
    </font>
    <font>
      <i val="true"/>
      <sz val="12"/>
      <color rgb="FF000000"/>
      <name val="Arial Narrow"/>
      <family val="2"/>
      <charset val="204"/>
    </font>
    <font>
      <b val="true"/>
      <i val="true"/>
      <sz val="12"/>
      <color rgb="FF000000"/>
      <name val="Arial Narrow"/>
      <family val="2"/>
      <charset val="204"/>
    </font>
    <font>
      <b val="true"/>
      <sz val="11"/>
      <color rgb="FF000000"/>
      <name val="Arial Narrow"/>
      <family val="2"/>
      <charset val="204"/>
    </font>
    <font>
      <i val="true"/>
      <sz val="11"/>
      <name val="Calibri"/>
      <family val="2"/>
      <charset val="204"/>
    </font>
    <font>
      <i val="true"/>
      <sz val="8"/>
      <name val="Calibri"/>
      <family val="2"/>
      <charset val="204"/>
    </font>
    <font>
      <b val="true"/>
      <i val="true"/>
      <sz val="9"/>
      <name val="Calibri"/>
      <family val="2"/>
      <charset val="204"/>
    </font>
    <font>
      <b val="true"/>
      <i val="true"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 val="true"/>
      <sz val="9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i val="true"/>
      <sz val="8"/>
      <name val="Calibri"/>
      <family val="2"/>
      <charset val="204"/>
    </font>
    <font>
      <i val="true"/>
      <sz val="9"/>
      <name val="Calibri"/>
      <family val="2"/>
      <charset val="204"/>
    </font>
    <font>
      <b val="true"/>
      <i val="true"/>
      <sz val="12"/>
      <name val="Calibri"/>
      <family val="2"/>
      <charset val="204"/>
    </font>
    <font>
      <i val="true"/>
      <sz val="12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6D9F1"/>
      </patternFill>
    </fill>
    <fill>
      <patternFill patternType="solid">
        <fgColor rgb="FFFFFF66"/>
        <bgColor rgb="FFFFFF00"/>
      </patternFill>
    </fill>
    <fill>
      <patternFill patternType="solid">
        <fgColor rgb="FFC6D9F1"/>
        <bgColor rgb="FFDDDDDD"/>
      </patternFill>
    </fill>
    <fill>
      <patternFill patternType="solid">
        <fgColor rgb="FFD99694"/>
        <bgColor rgb="FFFF99CC"/>
      </patternFill>
    </fill>
    <fill>
      <patternFill patternType="solid">
        <fgColor rgb="FFFF0000"/>
        <bgColor rgb="FFCC000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1" borderId="1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11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1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1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9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1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0" borderId="9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9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33" fillId="0" borderId="2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1546560</xdr:colOff>
      <xdr:row>0</xdr:row>
      <xdr:rowOff>598680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0" y="0"/>
          <a:ext cx="1546560" cy="598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45720</xdr:rowOff>
    </xdr:from>
    <xdr:to>
      <xdr:col>0</xdr:col>
      <xdr:colOff>1546560</xdr:colOff>
      <xdr:row>0</xdr:row>
      <xdr:rowOff>644400</xdr:rowOff>
    </xdr:to>
    <xdr:pic>
      <xdr:nvPicPr>
        <xdr:cNvPr id="1" name="Рисунок 1" descr=""/>
        <xdr:cNvPicPr/>
      </xdr:nvPicPr>
      <xdr:blipFill>
        <a:blip r:embed="rId1"/>
        <a:stretch/>
      </xdr:blipFill>
      <xdr:spPr>
        <a:xfrm>
          <a:off x="0" y="45720"/>
          <a:ext cx="1546560" cy="598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outlineLevelRow="0" outlineLevelCol="0"/>
  <cols>
    <col collapsed="false" customWidth="true" hidden="false" outlineLevel="0" max="1" min="1" style="1" width="52.58"/>
    <col collapsed="false" customWidth="true" hidden="false" outlineLevel="0" max="2" min="2" style="2" width="6.86"/>
    <col collapsed="false" customWidth="true" hidden="false" outlineLevel="0" max="3" min="3" style="3" width="8.14"/>
    <col collapsed="false" customWidth="true" hidden="false" outlineLevel="0" max="4" min="4" style="2" width="7.86"/>
    <col collapsed="false" customWidth="true" hidden="false" outlineLevel="0" max="1025" min="5" style="0" width="9.14"/>
  </cols>
  <sheetData>
    <row r="1" customFormat="false" ht="15.75" hidden="false" customHeight="true" outlineLevel="0" collapsed="false">
      <c r="A1" s="4" t="s">
        <v>0</v>
      </c>
      <c r="B1" s="4"/>
      <c r="C1" s="4"/>
      <c r="D1" s="4"/>
      <c r="E1" s="4"/>
    </row>
    <row r="2" customFormat="false" ht="16.5" hidden="false" customHeight="true" outlineLevel="0" collapsed="false">
      <c r="A2" s="5" t="s">
        <v>1</v>
      </c>
      <c r="B2" s="5"/>
      <c r="C2" s="6"/>
      <c r="D2" s="7"/>
      <c r="E2" s="8" t="n">
        <v>1</v>
      </c>
    </row>
    <row r="3" customFormat="false" ht="17.25" hidden="false" customHeight="false" outlineLevel="0" collapsed="false">
      <c r="A3" s="9"/>
      <c r="B3" s="9"/>
      <c r="C3" s="9"/>
      <c r="D3" s="9"/>
      <c r="E3" s="9"/>
    </row>
    <row r="4" customFormat="false" ht="56.25" hidden="false" customHeight="false" outlineLevel="0" collapsed="false">
      <c r="A4" s="10" t="s">
        <v>2</v>
      </c>
      <c r="B4" s="11" t="s">
        <v>3</v>
      </c>
      <c r="C4" s="12" t="s">
        <v>4</v>
      </c>
      <c r="D4" s="13"/>
      <c r="E4" s="12"/>
    </row>
    <row r="5" customFormat="false" ht="15" hidden="false" customHeight="false" outlineLevel="0" collapsed="false">
      <c r="A5" s="14" t="s">
        <v>5</v>
      </c>
      <c r="B5" s="15"/>
      <c r="C5" s="15"/>
      <c r="D5" s="16"/>
      <c r="E5" s="17"/>
    </row>
    <row r="6" customFormat="false" ht="15" hidden="false" customHeight="false" outlineLevel="0" collapsed="false">
      <c r="A6" s="14" t="s">
        <v>6</v>
      </c>
      <c r="B6" s="15" t="s">
        <v>7</v>
      </c>
      <c r="C6" s="15"/>
      <c r="D6" s="16"/>
      <c r="E6" s="17"/>
    </row>
    <row r="7" customFormat="false" ht="15" hidden="false" customHeight="false" outlineLevel="0" collapsed="false">
      <c r="A7" s="18" t="s">
        <v>8</v>
      </c>
      <c r="B7" s="19" t="n">
        <v>50</v>
      </c>
      <c r="C7" s="19" t="n">
        <v>1</v>
      </c>
      <c r="D7" s="20"/>
      <c r="E7" s="21"/>
      <c r="I7" s="22"/>
    </row>
    <row r="8" customFormat="false" ht="15" hidden="false" customHeight="false" outlineLevel="0" collapsed="false">
      <c r="A8" s="18" t="s">
        <v>9</v>
      </c>
      <c r="B8" s="19" t="s">
        <v>10</v>
      </c>
      <c r="C8" s="19" t="n">
        <v>1</v>
      </c>
      <c r="D8" s="20"/>
      <c r="E8" s="21"/>
    </row>
    <row r="9" customFormat="false" ht="15" hidden="false" customHeight="false" outlineLevel="0" collapsed="false">
      <c r="A9" s="18" t="s">
        <v>11</v>
      </c>
      <c r="B9" s="19" t="n">
        <v>50</v>
      </c>
      <c r="C9" s="19" t="n">
        <v>1</v>
      </c>
      <c r="D9" s="20"/>
      <c r="E9" s="21"/>
    </row>
    <row r="10" customFormat="false" ht="24" hidden="false" customHeight="false" outlineLevel="0" collapsed="false">
      <c r="A10" s="18" t="s">
        <v>12</v>
      </c>
      <c r="B10" s="19" t="n">
        <v>50</v>
      </c>
      <c r="C10" s="19" t="n">
        <v>1</v>
      </c>
      <c r="D10" s="20"/>
      <c r="E10" s="21"/>
    </row>
    <row r="11" customFormat="false" ht="15" hidden="false" customHeight="false" outlineLevel="0" collapsed="false">
      <c r="A11" s="18" t="s">
        <v>13</v>
      </c>
      <c r="B11" s="19" t="n">
        <v>50</v>
      </c>
      <c r="C11" s="19" t="n">
        <v>1</v>
      </c>
      <c r="D11" s="20"/>
      <c r="E11" s="21"/>
    </row>
    <row r="12" customFormat="false" ht="15" hidden="false" customHeight="false" outlineLevel="0" collapsed="false">
      <c r="A12" s="14" t="s">
        <v>14</v>
      </c>
      <c r="B12" s="15" t="s">
        <v>7</v>
      </c>
      <c r="C12" s="15"/>
      <c r="D12" s="16"/>
      <c r="E12" s="17"/>
    </row>
    <row r="13" customFormat="false" ht="15" hidden="false" customHeight="false" outlineLevel="0" collapsed="false">
      <c r="A13" s="18" t="s">
        <v>15</v>
      </c>
      <c r="B13" s="19" t="n">
        <v>100</v>
      </c>
      <c r="C13" s="19" t="n">
        <v>1</v>
      </c>
      <c r="D13" s="20"/>
      <c r="E13" s="21"/>
    </row>
    <row r="14" customFormat="false" ht="15" hidden="false" customHeight="false" outlineLevel="0" collapsed="false">
      <c r="A14" s="18" t="s">
        <v>16</v>
      </c>
      <c r="B14" s="19" t="n">
        <v>100</v>
      </c>
      <c r="C14" s="19" t="n">
        <v>1</v>
      </c>
      <c r="D14" s="20"/>
      <c r="E14" s="21"/>
    </row>
    <row r="15" customFormat="false" ht="15" hidden="false" customHeight="false" outlineLevel="0" collapsed="false">
      <c r="A15" s="18" t="s">
        <v>17</v>
      </c>
      <c r="B15" s="19" t="n">
        <v>100</v>
      </c>
      <c r="C15" s="19" t="n">
        <v>1</v>
      </c>
      <c r="D15" s="20"/>
      <c r="E15" s="21"/>
    </row>
    <row r="16" customFormat="false" ht="15" hidden="false" customHeight="false" outlineLevel="0" collapsed="false">
      <c r="A16" s="23" t="s">
        <v>18</v>
      </c>
      <c r="B16" s="24" t="s">
        <v>7</v>
      </c>
      <c r="C16" s="15"/>
      <c r="D16" s="25"/>
      <c r="E16" s="26"/>
    </row>
    <row r="17" customFormat="false" ht="15" hidden="false" customHeight="false" outlineLevel="0" collapsed="false">
      <c r="A17" s="27" t="s">
        <v>19</v>
      </c>
      <c r="B17" s="28" t="n">
        <v>50</v>
      </c>
      <c r="C17" s="19" t="n">
        <v>1</v>
      </c>
      <c r="D17" s="29"/>
      <c r="E17" s="30"/>
    </row>
    <row r="18" customFormat="false" ht="15" hidden="false" customHeight="false" outlineLevel="0" collapsed="false">
      <c r="A18" s="14" t="s">
        <v>20</v>
      </c>
      <c r="B18" s="15" t="s">
        <v>7</v>
      </c>
      <c r="C18" s="15"/>
      <c r="D18" s="31"/>
      <c r="E18" s="26"/>
    </row>
    <row r="19" customFormat="false" ht="15" hidden="false" customHeight="false" outlineLevel="0" collapsed="false">
      <c r="A19" s="32" t="s">
        <v>21</v>
      </c>
      <c r="B19" s="19" t="n">
        <v>250</v>
      </c>
      <c r="C19" s="19" t="n">
        <v>1</v>
      </c>
      <c r="D19" s="20"/>
      <c r="E19" s="30"/>
    </row>
    <row r="20" customFormat="false" ht="15" hidden="false" customHeight="false" outlineLevel="0" collapsed="false">
      <c r="A20" s="33" t="s">
        <v>22</v>
      </c>
      <c r="B20" s="19" t="n">
        <v>250</v>
      </c>
      <c r="C20" s="19"/>
      <c r="D20" s="29"/>
      <c r="E20" s="30"/>
    </row>
    <row r="21" customFormat="false" ht="15" hidden="false" customHeight="false" outlineLevel="0" collapsed="false">
      <c r="A21" s="34" t="s">
        <v>23</v>
      </c>
      <c r="B21" s="31" t="s">
        <v>7</v>
      </c>
      <c r="C21" s="15"/>
      <c r="D21" s="16"/>
      <c r="E21" s="26"/>
    </row>
    <row r="22" customFormat="false" ht="24" hidden="false" customHeight="false" outlineLevel="0" collapsed="false">
      <c r="A22" s="18" t="s">
        <v>24</v>
      </c>
      <c r="B22" s="35" t="n">
        <v>200</v>
      </c>
      <c r="C22" s="19" t="n">
        <v>1</v>
      </c>
      <c r="D22" s="20"/>
      <c r="E22" s="30"/>
    </row>
    <row r="23" customFormat="false" ht="15" hidden="false" customHeight="false" outlineLevel="0" collapsed="false">
      <c r="A23" s="34" t="s">
        <v>25</v>
      </c>
      <c r="B23" s="31" t="s">
        <v>7</v>
      </c>
      <c r="C23" s="15"/>
      <c r="D23" s="31"/>
      <c r="E23" s="26"/>
    </row>
    <row r="24" customFormat="false" ht="15" hidden="false" customHeight="false" outlineLevel="0" collapsed="false">
      <c r="A24" s="18" t="s">
        <v>26</v>
      </c>
      <c r="B24" s="35" t="n">
        <v>200</v>
      </c>
      <c r="C24" s="19" t="n">
        <v>1</v>
      </c>
      <c r="D24" s="20"/>
      <c r="E24" s="30"/>
    </row>
    <row r="25" customFormat="false" ht="15" hidden="false" customHeight="false" outlineLevel="0" collapsed="false">
      <c r="A25" s="18" t="s">
        <v>27</v>
      </c>
      <c r="B25" s="35" t="n">
        <v>200</v>
      </c>
      <c r="C25" s="19" t="n">
        <v>1</v>
      </c>
      <c r="D25" s="20"/>
      <c r="E25" s="30"/>
    </row>
    <row r="26" customFormat="false" ht="15.75" hidden="false" customHeight="false" outlineLevel="0" collapsed="false">
      <c r="A26" s="36" t="s">
        <v>28</v>
      </c>
      <c r="B26" s="37" t="n">
        <v>150</v>
      </c>
      <c r="C26" s="38" t="n">
        <v>1</v>
      </c>
      <c r="D26" s="39"/>
      <c r="E26" s="30"/>
    </row>
    <row r="27" customFormat="false" ht="15.75" hidden="false" customHeight="false" outlineLevel="0" collapsed="false">
      <c r="A27" s="40" t="s">
        <v>29</v>
      </c>
      <c r="B27" s="41"/>
      <c r="C27" s="42"/>
      <c r="D27" s="41"/>
      <c r="E27" s="43" t="n">
        <f aca="false">E2*2900</f>
        <v>2900</v>
      </c>
    </row>
    <row r="28" customFormat="false" ht="15.75" hidden="false" customHeight="true" outlineLevel="0" collapsed="false">
      <c r="A28" s="44" t="s">
        <v>30</v>
      </c>
      <c r="B28" s="44"/>
      <c r="C28" s="44"/>
      <c r="D28" s="44"/>
      <c r="E28" s="45" t="n">
        <f aca="false">E27/10</f>
        <v>290</v>
      </c>
    </row>
    <row r="29" customFormat="false" ht="15.75" hidden="false" customHeight="false" outlineLevel="0" collapsed="false">
      <c r="A29" s="46" t="s">
        <v>31</v>
      </c>
      <c r="B29" s="46"/>
      <c r="C29" s="46"/>
      <c r="D29" s="46"/>
      <c r="E29" s="45"/>
    </row>
    <row r="30" customFormat="false" ht="15.75" hidden="false" customHeight="false" outlineLevel="0" collapsed="false">
      <c r="A30" s="46" t="s">
        <v>32</v>
      </c>
      <c r="B30" s="46"/>
      <c r="C30" s="46"/>
      <c r="D30" s="46"/>
      <c r="E30" s="47" t="n">
        <f aca="false">E28+E29+E27</f>
        <v>3190</v>
      </c>
    </row>
  </sheetData>
  <mergeCells count="7">
    <mergeCell ref="A1:E1"/>
    <mergeCell ref="A2:B2"/>
    <mergeCell ref="A3:E3"/>
    <mergeCell ref="C19:C20"/>
    <mergeCell ref="A28:D28"/>
    <mergeCell ref="A29:D29"/>
    <mergeCell ref="A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5" outlineLevelRow="0" outlineLevelCol="0"/>
  <cols>
    <col collapsed="false" customWidth="true" hidden="false" outlineLevel="0" max="1" min="1" style="1" width="52.58"/>
    <col collapsed="false" customWidth="true" hidden="false" outlineLevel="0" max="2" min="2" style="2" width="6.86"/>
    <col collapsed="false" customWidth="true" hidden="false" outlineLevel="0" max="3" min="3" style="3" width="8.14"/>
    <col collapsed="false" customWidth="true" hidden="false" outlineLevel="0" max="4" min="4" style="2" width="7.86"/>
    <col collapsed="false" customWidth="true" hidden="false" outlineLevel="0" max="1025" min="5" style="0" width="9.14"/>
  </cols>
  <sheetData>
    <row r="1" customFormat="false" ht="57.6" hidden="false" customHeight="true" outlineLevel="0" collapsed="false">
      <c r="A1" s="48" t="s">
        <v>0</v>
      </c>
      <c r="B1" s="48"/>
      <c r="C1" s="48"/>
      <c r="D1" s="48"/>
      <c r="E1" s="48"/>
    </row>
    <row r="2" customFormat="false" ht="17.45" hidden="false" customHeight="true" outlineLevel="0" collapsed="false">
      <c r="A2" s="5" t="s">
        <v>1</v>
      </c>
      <c r="B2" s="5"/>
      <c r="C2" s="6"/>
      <c r="D2" s="7"/>
      <c r="E2" s="8"/>
    </row>
    <row r="3" customFormat="false" ht="27.6" hidden="false" customHeight="true" outlineLevel="0" collapsed="false">
      <c r="A3" s="49"/>
      <c r="B3" s="49"/>
      <c r="C3" s="49"/>
      <c r="D3" s="49"/>
      <c r="E3" s="49"/>
    </row>
    <row r="4" customFormat="false" ht="39.6" hidden="false" customHeight="true" outlineLevel="0" collapsed="false">
      <c r="A4" s="10" t="s">
        <v>33</v>
      </c>
      <c r="B4" s="50" t="s">
        <v>34</v>
      </c>
      <c r="C4" s="12" t="s">
        <v>35</v>
      </c>
      <c r="D4" s="13"/>
      <c r="E4" s="12"/>
    </row>
    <row r="5" customFormat="false" ht="15" hidden="false" customHeight="false" outlineLevel="0" collapsed="false">
      <c r="A5" s="14" t="s">
        <v>5</v>
      </c>
      <c r="B5" s="15"/>
      <c r="C5" s="15"/>
      <c r="D5" s="16"/>
      <c r="E5" s="17"/>
    </row>
    <row r="6" customFormat="false" ht="15" hidden="false" customHeight="false" outlineLevel="0" collapsed="false">
      <c r="A6" s="14" t="s">
        <v>36</v>
      </c>
      <c r="B6" s="15" t="s">
        <v>7</v>
      </c>
      <c r="C6" s="15"/>
      <c r="D6" s="16"/>
      <c r="E6" s="17"/>
    </row>
    <row r="7" customFormat="false" ht="24" hidden="false" customHeight="false" outlineLevel="0" collapsed="false">
      <c r="A7" s="18" t="s">
        <v>37</v>
      </c>
      <c r="B7" s="19" t="n">
        <v>50</v>
      </c>
      <c r="C7" s="19" t="n">
        <v>1</v>
      </c>
      <c r="D7" s="20"/>
      <c r="E7" s="21"/>
    </row>
    <row r="8" customFormat="false" ht="15" hidden="false" customHeight="false" outlineLevel="0" collapsed="false">
      <c r="A8" s="18" t="s">
        <v>8</v>
      </c>
      <c r="B8" s="19" t="n">
        <v>50</v>
      </c>
      <c r="C8" s="19" t="n">
        <v>1</v>
      </c>
      <c r="D8" s="20"/>
      <c r="E8" s="21"/>
    </row>
    <row r="9" customFormat="false" ht="15" hidden="false" customHeight="false" outlineLevel="0" collapsed="false">
      <c r="A9" s="18" t="s">
        <v>9</v>
      </c>
      <c r="B9" s="19" t="s">
        <v>10</v>
      </c>
      <c r="C9" s="19" t="n">
        <v>1</v>
      </c>
      <c r="D9" s="20"/>
      <c r="E9" s="21"/>
    </row>
    <row r="10" customFormat="false" ht="15" hidden="false" customHeight="false" outlineLevel="0" collapsed="false">
      <c r="A10" s="18" t="s">
        <v>11</v>
      </c>
      <c r="B10" s="19" t="n">
        <v>50</v>
      </c>
      <c r="C10" s="19" t="n">
        <v>1</v>
      </c>
      <c r="D10" s="20"/>
      <c r="E10" s="21"/>
    </row>
    <row r="11" customFormat="false" ht="13.7" hidden="false" customHeight="true" outlineLevel="0" collapsed="false">
      <c r="A11" s="18" t="s">
        <v>12</v>
      </c>
      <c r="B11" s="19" t="n">
        <v>50</v>
      </c>
      <c r="C11" s="19" t="n">
        <v>1</v>
      </c>
      <c r="D11" s="20"/>
      <c r="E11" s="21"/>
    </row>
    <row r="12" customFormat="false" ht="15" hidden="false" customHeight="false" outlineLevel="0" collapsed="false">
      <c r="A12" s="18" t="s">
        <v>13</v>
      </c>
      <c r="B12" s="19" t="n">
        <v>50</v>
      </c>
      <c r="C12" s="19" t="n">
        <v>1</v>
      </c>
      <c r="D12" s="20"/>
      <c r="E12" s="21"/>
    </row>
    <row r="13" customFormat="false" ht="15" hidden="false" customHeight="false" outlineLevel="0" collapsed="false">
      <c r="A13" s="14" t="s">
        <v>38</v>
      </c>
      <c r="B13" s="15" t="s">
        <v>7</v>
      </c>
      <c r="C13" s="15"/>
      <c r="D13" s="16"/>
      <c r="E13" s="17"/>
    </row>
    <row r="14" customFormat="false" ht="15" hidden="false" customHeight="false" outlineLevel="0" collapsed="false">
      <c r="A14" s="18" t="s">
        <v>39</v>
      </c>
      <c r="B14" s="19" t="n">
        <v>100</v>
      </c>
      <c r="C14" s="19" t="n">
        <v>1</v>
      </c>
      <c r="D14" s="20"/>
      <c r="E14" s="21"/>
    </row>
    <row r="15" customFormat="false" ht="15" hidden="false" customHeight="false" outlineLevel="0" collapsed="false">
      <c r="A15" s="18" t="s">
        <v>40</v>
      </c>
      <c r="B15" s="19" t="n">
        <v>100</v>
      </c>
      <c r="C15" s="19" t="n">
        <v>1</v>
      </c>
      <c r="D15" s="20"/>
      <c r="E15" s="21"/>
      <c r="G15" s="0" t="s">
        <v>41</v>
      </c>
    </row>
    <row r="16" customFormat="false" ht="15" hidden="false" customHeight="false" outlineLevel="0" collapsed="false">
      <c r="A16" s="18" t="s">
        <v>42</v>
      </c>
      <c r="B16" s="19" t="n">
        <v>100</v>
      </c>
      <c r="C16" s="19" t="n">
        <v>1</v>
      </c>
      <c r="D16" s="20"/>
      <c r="E16" s="21"/>
    </row>
    <row r="17" customFormat="false" ht="15" hidden="false" customHeight="false" outlineLevel="0" collapsed="false">
      <c r="A17" s="18" t="s">
        <v>17</v>
      </c>
      <c r="B17" s="19" t="n">
        <v>100</v>
      </c>
      <c r="C17" s="19" t="n">
        <v>1</v>
      </c>
      <c r="D17" s="20"/>
      <c r="E17" s="21"/>
    </row>
    <row r="18" customFormat="false" ht="15" hidden="false" customHeight="false" outlineLevel="0" collapsed="false">
      <c r="A18" s="23" t="s">
        <v>43</v>
      </c>
      <c r="B18" s="24" t="s">
        <v>7</v>
      </c>
      <c r="C18" s="15"/>
      <c r="D18" s="25"/>
      <c r="E18" s="26"/>
    </row>
    <row r="19" customFormat="false" ht="15" hidden="false" customHeight="false" outlineLevel="0" collapsed="false">
      <c r="A19" s="27" t="s">
        <v>19</v>
      </c>
      <c r="B19" s="28" t="n">
        <v>50</v>
      </c>
      <c r="C19" s="19" t="n">
        <v>1</v>
      </c>
      <c r="D19" s="29"/>
      <c r="E19" s="30"/>
    </row>
    <row r="20" customFormat="false" ht="15" hidden="false" customHeight="false" outlineLevel="0" collapsed="false">
      <c r="A20" s="27" t="s">
        <v>44</v>
      </c>
      <c r="B20" s="28" t="n">
        <v>50</v>
      </c>
      <c r="C20" s="19" t="n">
        <v>1</v>
      </c>
      <c r="D20" s="29"/>
      <c r="E20" s="30"/>
    </row>
    <row r="21" customFormat="false" ht="15" hidden="false" customHeight="false" outlineLevel="0" collapsed="false">
      <c r="A21" s="14" t="s">
        <v>20</v>
      </c>
      <c r="B21" s="15" t="s">
        <v>7</v>
      </c>
      <c r="C21" s="15"/>
      <c r="D21" s="31"/>
      <c r="E21" s="26"/>
    </row>
    <row r="22" customFormat="false" ht="15" hidden="false" customHeight="false" outlineLevel="0" collapsed="false">
      <c r="A22" s="32" t="s">
        <v>21</v>
      </c>
      <c r="B22" s="19" t="n">
        <v>250</v>
      </c>
      <c r="C22" s="19" t="n">
        <v>1</v>
      </c>
      <c r="D22" s="20"/>
      <c r="E22" s="51"/>
    </row>
    <row r="23" customFormat="false" ht="15" hidden="false" customHeight="false" outlineLevel="0" collapsed="false">
      <c r="A23" s="33" t="s">
        <v>22</v>
      </c>
      <c r="B23" s="19" t="n">
        <v>250</v>
      </c>
      <c r="C23" s="19"/>
      <c r="D23" s="29"/>
      <c r="E23" s="51"/>
    </row>
    <row r="24" customFormat="false" ht="15" hidden="false" customHeight="false" outlineLevel="0" collapsed="false">
      <c r="A24" s="34" t="s">
        <v>23</v>
      </c>
      <c r="B24" s="31" t="s">
        <v>7</v>
      </c>
      <c r="C24" s="15"/>
      <c r="D24" s="16"/>
      <c r="E24" s="26"/>
    </row>
    <row r="25" customFormat="false" ht="24" hidden="false" customHeight="false" outlineLevel="0" collapsed="false">
      <c r="A25" s="18" t="s">
        <v>24</v>
      </c>
      <c r="B25" s="35" t="n">
        <v>200</v>
      </c>
      <c r="C25" s="19" t="n">
        <v>1</v>
      </c>
      <c r="D25" s="20"/>
      <c r="E25" s="30"/>
    </row>
    <row r="26" customFormat="false" ht="15" hidden="false" customHeight="false" outlineLevel="0" collapsed="false">
      <c r="A26" s="34" t="s">
        <v>25</v>
      </c>
      <c r="B26" s="31" t="s">
        <v>7</v>
      </c>
      <c r="C26" s="15"/>
      <c r="D26" s="31"/>
      <c r="E26" s="26"/>
    </row>
    <row r="27" customFormat="false" ht="15" hidden="false" customHeight="false" outlineLevel="0" collapsed="false">
      <c r="A27" s="18" t="s">
        <v>26</v>
      </c>
      <c r="B27" s="35" t="n">
        <v>200</v>
      </c>
      <c r="C27" s="19" t="n">
        <v>1</v>
      </c>
      <c r="D27" s="20"/>
      <c r="E27" s="30"/>
    </row>
    <row r="28" customFormat="false" ht="15" hidden="false" customHeight="false" outlineLevel="0" collapsed="false">
      <c r="A28" s="18" t="s">
        <v>27</v>
      </c>
      <c r="B28" s="35" t="n">
        <v>200</v>
      </c>
      <c r="C28" s="19" t="n">
        <v>1</v>
      </c>
      <c r="D28" s="20"/>
      <c r="E28" s="30"/>
    </row>
    <row r="29" customFormat="false" ht="15.75" hidden="false" customHeight="false" outlineLevel="0" collapsed="false">
      <c r="A29" s="36" t="s">
        <v>28</v>
      </c>
      <c r="B29" s="37" t="n">
        <v>150</v>
      </c>
      <c r="C29" s="38" t="n">
        <v>1</v>
      </c>
      <c r="D29" s="39"/>
      <c r="E29" s="52"/>
    </row>
    <row r="30" customFormat="false" ht="15.75" hidden="false" customHeight="false" outlineLevel="0" collapsed="false">
      <c r="A30" s="40" t="s">
        <v>29</v>
      </c>
      <c r="B30" s="41"/>
      <c r="C30" s="42"/>
      <c r="D30" s="41"/>
      <c r="E30" s="53" t="n">
        <v>3500</v>
      </c>
    </row>
    <row r="31" customFormat="false" ht="15.75" hidden="false" customHeight="true" outlineLevel="0" collapsed="false">
      <c r="A31" s="44" t="s">
        <v>30</v>
      </c>
      <c r="B31" s="44"/>
      <c r="C31" s="44"/>
      <c r="D31" s="44"/>
      <c r="E31" s="45" t="n">
        <v>350</v>
      </c>
    </row>
    <row r="32" customFormat="false" ht="15.75" hidden="false" customHeight="false" outlineLevel="0" collapsed="false">
      <c r="A32" s="46" t="s">
        <v>31</v>
      </c>
      <c r="B32" s="46"/>
      <c r="C32" s="46"/>
      <c r="D32" s="46"/>
      <c r="E32" s="45"/>
    </row>
    <row r="33" customFormat="false" ht="15.75" hidden="false" customHeight="false" outlineLevel="0" collapsed="false">
      <c r="A33" s="46" t="s">
        <v>32</v>
      </c>
      <c r="B33" s="46"/>
      <c r="C33" s="46"/>
      <c r="D33" s="46"/>
      <c r="E33" s="47" t="n">
        <f aca="false">E31+E32+E30</f>
        <v>3850</v>
      </c>
    </row>
  </sheetData>
  <mergeCells count="7">
    <mergeCell ref="A1:E1"/>
    <mergeCell ref="A2:B2"/>
    <mergeCell ref="A3:E3"/>
    <mergeCell ref="C22:C23"/>
    <mergeCell ref="A31:D31"/>
    <mergeCell ref="A32:D32"/>
    <mergeCell ref="A33:D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0" activeCellId="0" sqref="J30"/>
    </sheetView>
  </sheetViews>
  <sheetFormatPr defaultRowHeight="15" outlineLevelRow="0" outlineLevelCol="0"/>
  <cols>
    <col collapsed="false" customWidth="true" hidden="false" outlineLevel="0" max="1" min="1" style="1" width="52.58"/>
    <col collapsed="false" customWidth="true" hidden="false" outlineLevel="0" max="2" min="2" style="2" width="6.86"/>
    <col collapsed="false" customWidth="true" hidden="false" outlineLevel="0" max="3" min="3" style="3" width="8.14"/>
    <col collapsed="false" customWidth="true" hidden="false" outlineLevel="0" max="4" min="4" style="2" width="7.86"/>
    <col collapsed="false" customWidth="true" hidden="false" outlineLevel="0" max="1025" min="5" style="0" width="9.14"/>
  </cols>
  <sheetData>
    <row r="1" customFormat="false" ht="57.6" hidden="false" customHeight="true" outlineLevel="0" collapsed="false">
      <c r="A1" s="48" t="s">
        <v>0</v>
      </c>
      <c r="B1" s="48"/>
      <c r="C1" s="48"/>
      <c r="D1" s="48"/>
      <c r="E1" s="48"/>
    </row>
    <row r="2" customFormat="false" ht="17.45" hidden="false" customHeight="true" outlineLevel="0" collapsed="false">
      <c r="A2" s="5" t="s">
        <v>1</v>
      </c>
      <c r="B2" s="5"/>
      <c r="C2" s="54"/>
      <c r="D2" s="7"/>
      <c r="E2" s="55"/>
    </row>
    <row r="3" customFormat="false" ht="27.6" hidden="false" customHeight="true" outlineLevel="0" collapsed="false">
      <c r="A3" s="49"/>
      <c r="B3" s="49"/>
      <c r="C3" s="49"/>
      <c r="D3" s="49"/>
      <c r="E3" s="49"/>
    </row>
    <row r="4" customFormat="false" ht="39.6" hidden="false" customHeight="true" outlineLevel="0" collapsed="false">
      <c r="A4" s="10" t="s">
        <v>45</v>
      </c>
      <c r="B4" s="50" t="s">
        <v>34</v>
      </c>
      <c r="C4" s="12" t="s">
        <v>35</v>
      </c>
      <c r="D4" s="13"/>
      <c r="E4" s="12"/>
    </row>
    <row r="5" customFormat="false" ht="15" hidden="false" customHeight="false" outlineLevel="0" collapsed="false">
      <c r="A5" s="14" t="s">
        <v>46</v>
      </c>
      <c r="B5" s="15" t="s">
        <v>7</v>
      </c>
      <c r="C5" s="15"/>
      <c r="D5" s="16"/>
      <c r="E5" s="17"/>
    </row>
    <row r="6" customFormat="false" ht="24" hidden="false" customHeight="false" outlineLevel="0" collapsed="false">
      <c r="A6" s="18" t="s">
        <v>47</v>
      </c>
      <c r="B6" s="19" t="n">
        <v>50</v>
      </c>
      <c r="C6" s="19"/>
      <c r="D6" s="20"/>
      <c r="E6" s="21"/>
      <c r="H6" s="0" t="s">
        <v>48</v>
      </c>
    </row>
    <row r="7" customFormat="false" ht="15" hidden="false" customHeight="false" outlineLevel="0" collapsed="false">
      <c r="A7" s="18" t="s">
        <v>11</v>
      </c>
      <c r="B7" s="19" t="n">
        <v>50</v>
      </c>
      <c r="C7" s="19"/>
      <c r="D7" s="20"/>
      <c r="E7" s="21"/>
    </row>
    <row r="8" customFormat="false" ht="15" hidden="false" customHeight="false" outlineLevel="0" collapsed="false">
      <c r="A8" s="18" t="s">
        <v>8</v>
      </c>
      <c r="B8" s="19" t="n">
        <v>50</v>
      </c>
      <c r="C8" s="19"/>
      <c r="D8" s="20"/>
      <c r="E8" s="21"/>
    </row>
    <row r="9" customFormat="false" ht="15" hidden="false" customHeight="false" outlineLevel="0" collapsed="false">
      <c r="A9" s="18" t="s">
        <v>49</v>
      </c>
      <c r="B9" s="19" t="n">
        <v>50</v>
      </c>
      <c r="C9" s="19"/>
      <c r="D9" s="20"/>
      <c r="E9" s="21"/>
    </row>
    <row r="10" customFormat="false" ht="15" hidden="false" customHeight="false" outlineLevel="0" collapsed="false">
      <c r="A10" s="56" t="s">
        <v>50</v>
      </c>
      <c r="B10" s="19" t="s">
        <v>51</v>
      </c>
      <c r="C10" s="19"/>
      <c r="D10" s="20"/>
      <c r="E10" s="57"/>
    </row>
    <row r="11" customFormat="false" ht="12.6" hidden="false" customHeight="true" outlineLevel="0" collapsed="false">
      <c r="A11" s="18" t="s">
        <v>12</v>
      </c>
      <c r="B11" s="19" t="n">
        <v>50</v>
      </c>
      <c r="C11" s="19"/>
      <c r="D11" s="20"/>
      <c r="E11" s="21"/>
    </row>
    <row r="12" customFormat="false" ht="15" hidden="false" customHeight="false" outlineLevel="0" collapsed="false">
      <c r="A12" s="18" t="s">
        <v>13</v>
      </c>
      <c r="B12" s="19" t="n">
        <v>50</v>
      </c>
      <c r="C12" s="19"/>
      <c r="D12" s="20"/>
      <c r="E12" s="21"/>
    </row>
    <row r="13" customFormat="false" ht="15" hidden="false" customHeight="false" outlineLevel="0" collapsed="false">
      <c r="A13" s="14" t="s">
        <v>52</v>
      </c>
      <c r="B13" s="15" t="s">
        <v>7</v>
      </c>
      <c r="C13" s="15"/>
      <c r="D13" s="16"/>
      <c r="E13" s="17"/>
    </row>
    <row r="14" customFormat="false" ht="15" hidden="false" customHeight="false" outlineLevel="0" collapsed="false">
      <c r="A14" s="18" t="s">
        <v>53</v>
      </c>
      <c r="B14" s="19" t="n">
        <v>100</v>
      </c>
      <c r="C14" s="19"/>
      <c r="D14" s="20"/>
      <c r="E14" s="21"/>
    </row>
    <row r="15" customFormat="false" ht="15" hidden="false" customHeight="false" outlineLevel="0" collapsed="false">
      <c r="A15" s="18" t="s">
        <v>54</v>
      </c>
      <c r="B15" s="19" t="n">
        <v>100</v>
      </c>
      <c r="C15" s="19"/>
      <c r="D15" s="20"/>
      <c r="E15" s="21"/>
    </row>
    <row r="16" customFormat="false" ht="15" hidden="false" customHeight="false" outlineLevel="0" collapsed="false">
      <c r="A16" s="18" t="s">
        <v>40</v>
      </c>
      <c r="B16" s="19" t="n">
        <v>100</v>
      </c>
      <c r="C16" s="19"/>
      <c r="D16" s="20"/>
      <c r="E16" s="21"/>
    </row>
    <row r="17" customFormat="false" ht="15" hidden="false" customHeight="false" outlineLevel="0" collapsed="false">
      <c r="A17" s="56" t="s">
        <v>55</v>
      </c>
      <c r="B17" s="19" t="n">
        <v>100</v>
      </c>
      <c r="C17" s="19"/>
      <c r="D17" s="20"/>
      <c r="E17" s="57"/>
    </row>
    <row r="18" customFormat="false" ht="15" hidden="false" customHeight="false" outlineLevel="0" collapsed="false">
      <c r="A18" s="23" t="s">
        <v>56</v>
      </c>
      <c r="B18" s="24" t="s">
        <v>7</v>
      </c>
      <c r="C18" s="15"/>
      <c r="D18" s="25"/>
      <c r="E18" s="26"/>
    </row>
    <row r="19" customFormat="false" ht="15" hidden="false" customHeight="false" outlineLevel="0" collapsed="false">
      <c r="A19" s="27" t="s">
        <v>57</v>
      </c>
      <c r="B19" s="28" t="n">
        <v>60</v>
      </c>
      <c r="C19" s="19"/>
      <c r="D19" s="29"/>
      <c r="E19" s="30"/>
    </row>
    <row r="20" customFormat="false" ht="15" hidden="false" customHeight="false" outlineLevel="0" collapsed="false">
      <c r="A20" s="58" t="s">
        <v>44</v>
      </c>
      <c r="B20" s="28" t="n">
        <v>60</v>
      </c>
      <c r="C20" s="19"/>
      <c r="D20" s="29"/>
      <c r="E20" s="51"/>
    </row>
    <row r="21" customFormat="false" ht="15" hidden="false" customHeight="false" outlineLevel="0" collapsed="false">
      <c r="A21" s="14" t="s">
        <v>58</v>
      </c>
      <c r="B21" s="15" t="s">
        <v>7</v>
      </c>
      <c r="C21" s="15"/>
      <c r="D21" s="31"/>
      <c r="E21" s="26"/>
    </row>
    <row r="22" customFormat="false" ht="15" hidden="false" customHeight="false" outlineLevel="0" collapsed="false">
      <c r="A22" s="32" t="s">
        <v>21</v>
      </c>
      <c r="B22" s="19" t="n">
        <v>250</v>
      </c>
      <c r="C22" s="28" t="n">
        <v>1</v>
      </c>
      <c r="D22" s="20"/>
      <c r="E22" s="30"/>
    </row>
    <row r="23" customFormat="false" ht="15" hidden="false" customHeight="false" outlineLevel="0" collapsed="false">
      <c r="A23" s="58" t="s">
        <v>59</v>
      </c>
      <c r="B23" s="19" t="n">
        <v>250</v>
      </c>
      <c r="C23" s="28"/>
      <c r="D23" s="29"/>
      <c r="E23" s="51"/>
    </row>
    <row r="24" customFormat="false" ht="15" hidden="false" customHeight="false" outlineLevel="0" collapsed="false">
      <c r="A24" s="34" t="s">
        <v>23</v>
      </c>
      <c r="B24" s="31" t="s">
        <v>7</v>
      </c>
      <c r="C24" s="15"/>
      <c r="D24" s="16"/>
      <c r="E24" s="26"/>
    </row>
    <row r="25" customFormat="false" ht="24" hidden="false" customHeight="false" outlineLevel="0" collapsed="false">
      <c r="A25" s="18" t="s">
        <v>24</v>
      </c>
      <c r="B25" s="35" t="n">
        <v>200</v>
      </c>
      <c r="C25" s="19"/>
      <c r="D25" s="20"/>
      <c r="E25" s="30"/>
    </row>
    <row r="26" customFormat="false" ht="15" hidden="false" customHeight="false" outlineLevel="0" collapsed="false">
      <c r="A26" s="34" t="s">
        <v>25</v>
      </c>
      <c r="B26" s="31" t="s">
        <v>7</v>
      </c>
      <c r="C26" s="15"/>
      <c r="D26" s="31"/>
      <c r="E26" s="26"/>
    </row>
    <row r="27" customFormat="false" ht="15" hidden="false" customHeight="false" outlineLevel="0" collapsed="false">
      <c r="A27" s="18" t="s">
        <v>26</v>
      </c>
      <c r="B27" s="35" t="n">
        <v>200</v>
      </c>
      <c r="C27" s="19"/>
      <c r="D27" s="20"/>
      <c r="E27" s="30"/>
    </row>
    <row r="28" customFormat="false" ht="15" hidden="false" customHeight="false" outlineLevel="0" collapsed="false">
      <c r="A28" s="18" t="s">
        <v>27</v>
      </c>
      <c r="B28" s="35" t="n">
        <v>200</v>
      </c>
      <c r="C28" s="19"/>
      <c r="D28" s="20"/>
      <c r="E28" s="30"/>
    </row>
    <row r="29" customFormat="false" ht="15.75" hidden="false" customHeight="false" outlineLevel="0" collapsed="false">
      <c r="A29" s="36" t="s">
        <v>28</v>
      </c>
      <c r="B29" s="37" t="n">
        <v>150</v>
      </c>
      <c r="C29" s="38"/>
      <c r="D29" s="39"/>
      <c r="E29" s="52"/>
    </row>
    <row r="30" customFormat="false" ht="15.75" hidden="false" customHeight="false" outlineLevel="0" collapsed="false">
      <c r="A30" s="40" t="s">
        <v>29</v>
      </c>
      <c r="B30" s="41"/>
      <c r="C30" s="42"/>
      <c r="D30" s="41"/>
      <c r="E30" s="53" t="n">
        <f aca="false">E2*4000</f>
        <v>0</v>
      </c>
      <c r="K30" s="59"/>
    </row>
    <row r="31" customFormat="false" ht="15.75" hidden="false" customHeight="true" outlineLevel="0" collapsed="false">
      <c r="A31" s="44" t="s">
        <v>30</v>
      </c>
      <c r="B31" s="44"/>
      <c r="C31" s="44"/>
      <c r="D31" s="44"/>
      <c r="E31" s="45" t="n">
        <f aca="false">E30/10</f>
        <v>0</v>
      </c>
    </row>
    <row r="32" customFormat="false" ht="15.75" hidden="false" customHeight="false" outlineLevel="0" collapsed="false">
      <c r="A32" s="46" t="s">
        <v>31</v>
      </c>
      <c r="B32" s="46"/>
      <c r="C32" s="46"/>
      <c r="D32" s="46"/>
      <c r="E32" s="45"/>
    </row>
    <row r="33" customFormat="false" ht="15.75" hidden="false" customHeight="false" outlineLevel="0" collapsed="false">
      <c r="A33" s="46" t="s">
        <v>32</v>
      </c>
      <c r="B33" s="46"/>
      <c r="C33" s="46"/>
      <c r="D33" s="46"/>
      <c r="E33" s="47" t="n">
        <f aca="false">E31+E32+E30</f>
        <v>0</v>
      </c>
    </row>
  </sheetData>
  <mergeCells count="7">
    <mergeCell ref="A1:E1"/>
    <mergeCell ref="A2:B2"/>
    <mergeCell ref="A3:E3"/>
    <mergeCell ref="C22:C23"/>
    <mergeCell ref="A31:D31"/>
    <mergeCell ref="A32:D32"/>
    <mergeCell ref="A33:D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RowHeight="15" outlineLevelRow="0" outlineLevelCol="0"/>
  <cols>
    <col collapsed="false" customWidth="true" hidden="false" outlineLevel="0" max="1" min="1" style="1" width="52.58"/>
    <col collapsed="false" customWidth="true" hidden="false" outlineLevel="0" max="2" min="2" style="2" width="6.86"/>
    <col collapsed="false" customWidth="true" hidden="false" outlineLevel="0" max="3" min="3" style="3" width="8.14"/>
    <col collapsed="false" customWidth="true" hidden="false" outlineLevel="0" max="4" min="4" style="2" width="7.86"/>
    <col collapsed="false" customWidth="true" hidden="false" outlineLevel="0" max="6" min="5" style="0" width="9.14"/>
    <col collapsed="false" customWidth="true" hidden="false" outlineLevel="0" max="7" min="7" style="0" width="50"/>
    <col collapsed="false" customWidth="true" hidden="false" outlineLevel="0" max="1025" min="8" style="0" width="9.14"/>
  </cols>
  <sheetData>
    <row r="1" customFormat="false" ht="57.6" hidden="false" customHeight="true" outlineLevel="0" collapsed="false">
      <c r="A1" s="48" t="s">
        <v>0</v>
      </c>
      <c r="B1" s="48"/>
      <c r="C1" s="48"/>
      <c r="D1" s="48"/>
      <c r="E1" s="48"/>
    </row>
    <row r="2" customFormat="false" ht="17.45" hidden="false" customHeight="true" outlineLevel="0" collapsed="false">
      <c r="A2" s="5" t="s">
        <v>1</v>
      </c>
      <c r="B2" s="5"/>
      <c r="C2" s="54"/>
      <c r="D2" s="7"/>
      <c r="E2" s="7" t="n">
        <v>0</v>
      </c>
    </row>
    <row r="3" customFormat="false" ht="27.6" hidden="false" customHeight="true" outlineLevel="0" collapsed="false">
      <c r="A3" s="9"/>
      <c r="B3" s="9"/>
      <c r="C3" s="9"/>
      <c r="D3" s="9"/>
      <c r="E3" s="9"/>
    </row>
    <row r="4" customFormat="false" ht="39.6" hidden="false" customHeight="true" outlineLevel="0" collapsed="false">
      <c r="A4" s="60" t="s">
        <v>60</v>
      </c>
      <c r="B4" s="50" t="s">
        <v>34</v>
      </c>
      <c r="C4" s="12" t="s">
        <v>35</v>
      </c>
      <c r="D4" s="13" t="s">
        <v>61</v>
      </c>
      <c r="E4" s="61" t="s">
        <v>62</v>
      </c>
    </row>
    <row r="5" customFormat="false" ht="15.75" hidden="false" customHeight="true" outlineLevel="0" collapsed="false">
      <c r="A5" s="62" t="s">
        <v>63</v>
      </c>
      <c r="B5" s="31" t="s">
        <v>7</v>
      </c>
      <c r="C5" s="15"/>
      <c r="D5" s="16"/>
      <c r="E5" s="63" t="s">
        <v>64</v>
      </c>
    </row>
    <row r="6" customFormat="false" ht="15.75" hidden="false" customHeight="true" outlineLevel="0" collapsed="false">
      <c r="A6" s="56" t="s">
        <v>65</v>
      </c>
      <c r="B6" s="35" t="n">
        <v>45</v>
      </c>
      <c r="C6" s="19" t="n">
        <v>0</v>
      </c>
      <c r="D6" s="20" t="n">
        <v>80</v>
      </c>
      <c r="E6" s="51" t="n">
        <v>0</v>
      </c>
    </row>
    <row r="7" customFormat="false" ht="15.75" hidden="false" customHeight="true" outlineLevel="0" collapsed="false">
      <c r="A7" s="56" t="s">
        <v>66</v>
      </c>
      <c r="B7" s="35" t="n">
        <v>20</v>
      </c>
      <c r="C7" s="19" t="n">
        <v>0</v>
      </c>
      <c r="D7" s="20" t="n">
        <v>100</v>
      </c>
      <c r="E7" s="51" t="n">
        <v>0</v>
      </c>
      <c r="F7" s="64"/>
    </row>
    <row r="8" customFormat="false" ht="15.75" hidden="false" customHeight="true" outlineLevel="0" collapsed="false">
      <c r="A8" s="56" t="s">
        <v>67</v>
      </c>
      <c r="B8" s="35" t="n">
        <v>30</v>
      </c>
      <c r="C8" s="19" t="n">
        <v>0</v>
      </c>
      <c r="D8" s="20" t="n">
        <v>90</v>
      </c>
      <c r="E8" s="51" t="n">
        <v>0</v>
      </c>
    </row>
    <row r="9" customFormat="false" ht="15.75" hidden="false" customHeight="true" outlineLevel="0" collapsed="false">
      <c r="A9" s="56" t="s">
        <v>68</v>
      </c>
      <c r="B9" s="35" t="n">
        <v>25</v>
      </c>
      <c r="C9" s="19" t="n">
        <v>0</v>
      </c>
      <c r="D9" s="20" t="n">
        <v>100</v>
      </c>
      <c r="E9" s="51" t="n">
        <v>0</v>
      </c>
    </row>
    <row r="10" customFormat="false" ht="15.75" hidden="false" customHeight="true" outlineLevel="0" collapsed="false">
      <c r="A10" s="56" t="s">
        <v>69</v>
      </c>
      <c r="B10" s="35" t="n">
        <v>20</v>
      </c>
      <c r="C10" s="19" t="n">
        <v>0</v>
      </c>
      <c r="D10" s="20" t="n">
        <v>60</v>
      </c>
      <c r="E10" s="51" t="n">
        <v>0</v>
      </c>
    </row>
    <row r="11" customFormat="false" ht="15.75" hidden="false" customHeight="true" outlineLevel="0" collapsed="false">
      <c r="A11" s="56" t="s">
        <v>70</v>
      </c>
      <c r="B11" s="35" t="n">
        <v>25</v>
      </c>
      <c r="C11" s="19" t="n">
        <v>0</v>
      </c>
      <c r="D11" s="20" t="n">
        <v>90</v>
      </c>
      <c r="E11" s="51" t="n">
        <v>0</v>
      </c>
    </row>
    <row r="12" customFormat="false" ht="15.75" hidden="false" customHeight="true" outlineLevel="0" collapsed="false">
      <c r="A12" s="56" t="s">
        <v>71</v>
      </c>
      <c r="B12" s="35" t="n">
        <v>25</v>
      </c>
      <c r="C12" s="19" t="n">
        <v>0</v>
      </c>
      <c r="D12" s="20" t="n">
        <v>60</v>
      </c>
      <c r="E12" s="51" t="n">
        <v>0</v>
      </c>
    </row>
    <row r="13" customFormat="false" ht="15.75" hidden="false" customHeight="true" outlineLevel="0" collapsed="false">
      <c r="A13" s="56" t="s">
        <v>72</v>
      </c>
      <c r="B13" s="35" t="n">
        <v>25</v>
      </c>
      <c r="C13" s="19" t="n">
        <v>0</v>
      </c>
      <c r="D13" s="20" t="n">
        <v>80</v>
      </c>
      <c r="E13" s="51" t="n">
        <v>0</v>
      </c>
    </row>
    <row r="14" customFormat="false" ht="15.75" hidden="false" customHeight="true" outlineLevel="0" collapsed="false">
      <c r="A14" s="56" t="s">
        <v>73</v>
      </c>
      <c r="B14" s="19" t="n">
        <v>30</v>
      </c>
      <c r="C14" s="19" t="n">
        <v>0</v>
      </c>
      <c r="D14" s="20" t="n">
        <v>70</v>
      </c>
      <c r="E14" s="51" t="n">
        <v>0</v>
      </c>
    </row>
    <row r="15" customFormat="false" ht="15.75" hidden="false" customHeight="true" outlineLevel="0" collapsed="false">
      <c r="A15" s="56" t="s">
        <v>74</v>
      </c>
      <c r="B15" s="19" t="n">
        <v>30</v>
      </c>
      <c r="C15" s="19" t="n">
        <v>0</v>
      </c>
      <c r="D15" s="20" t="n">
        <v>70</v>
      </c>
      <c r="E15" s="51" t="n">
        <v>0</v>
      </c>
    </row>
    <row r="16" customFormat="false" ht="15.75" hidden="false" customHeight="true" outlineLevel="0" collapsed="false">
      <c r="A16" s="14" t="s">
        <v>75</v>
      </c>
      <c r="B16" s="15"/>
      <c r="C16" s="15"/>
      <c r="D16" s="31"/>
      <c r="E16" s="17"/>
    </row>
    <row r="17" customFormat="false" ht="15.75" hidden="false" customHeight="true" outlineLevel="0" collapsed="false">
      <c r="A17" s="18" t="s">
        <v>76</v>
      </c>
      <c r="B17" s="19" t="n">
        <v>45</v>
      </c>
      <c r="C17" s="19" t="n">
        <v>0</v>
      </c>
      <c r="D17" s="20" t="n">
        <v>120</v>
      </c>
      <c r="E17" s="30" t="n">
        <v>0</v>
      </c>
    </row>
    <row r="18" customFormat="false" ht="15.75" hidden="false" customHeight="true" outlineLevel="0" collapsed="false">
      <c r="A18" s="18" t="s">
        <v>77</v>
      </c>
      <c r="B18" s="19" t="n">
        <v>45</v>
      </c>
      <c r="C18" s="19" t="n">
        <v>0</v>
      </c>
      <c r="D18" s="20" t="n">
        <v>150</v>
      </c>
      <c r="E18" s="30" t="n">
        <v>0</v>
      </c>
    </row>
    <row r="19" customFormat="false" ht="14.45" hidden="false" customHeight="true" outlineLevel="0" collapsed="false">
      <c r="A19" s="18" t="s">
        <v>78</v>
      </c>
      <c r="B19" s="19" t="n">
        <v>45</v>
      </c>
      <c r="C19" s="19" t="n">
        <v>0</v>
      </c>
      <c r="D19" s="20" t="n">
        <v>100</v>
      </c>
      <c r="E19" s="30" t="n">
        <v>0</v>
      </c>
    </row>
    <row r="20" customFormat="false" ht="15.75" hidden="false" customHeight="true" outlineLevel="0" collapsed="false">
      <c r="A20" s="18" t="s">
        <v>79</v>
      </c>
      <c r="B20" s="19" t="n">
        <v>45</v>
      </c>
      <c r="C20" s="19" t="n">
        <v>0</v>
      </c>
      <c r="D20" s="20" t="n">
        <v>100</v>
      </c>
      <c r="E20" s="30" t="n">
        <v>0</v>
      </c>
    </row>
    <row r="21" customFormat="false" ht="15.75" hidden="false" customHeight="true" outlineLevel="0" collapsed="false">
      <c r="A21" s="18" t="s">
        <v>80</v>
      </c>
      <c r="B21" s="19" t="n">
        <v>45</v>
      </c>
      <c r="C21" s="19" t="n">
        <v>0</v>
      </c>
      <c r="D21" s="20" t="n">
        <v>100</v>
      </c>
      <c r="E21" s="30" t="n">
        <v>0</v>
      </c>
    </row>
    <row r="22" customFormat="false" ht="15.75" hidden="false" customHeight="true" outlineLevel="0" collapsed="false">
      <c r="A22" s="18" t="s">
        <v>81</v>
      </c>
      <c r="B22" s="19" t="n">
        <v>45</v>
      </c>
      <c r="C22" s="19" t="n">
        <v>0</v>
      </c>
      <c r="D22" s="20" t="n">
        <v>95</v>
      </c>
      <c r="E22" s="30" t="n">
        <v>0</v>
      </c>
    </row>
    <row r="23" customFormat="false" ht="15.75" hidden="false" customHeight="true" outlineLevel="0" collapsed="false">
      <c r="A23" s="56"/>
      <c r="B23" s="19"/>
      <c r="C23" s="19"/>
      <c r="D23" s="20"/>
      <c r="E23" s="57"/>
    </row>
    <row r="24" customFormat="false" ht="15.75" hidden="false" customHeight="true" outlineLevel="0" collapsed="false">
      <c r="A24" s="65" t="s">
        <v>82</v>
      </c>
      <c r="B24" s="15"/>
      <c r="C24" s="15"/>
      <c r="D24" s="16"/>
      <c r="E24" s="63"/>
    </row>
    <row r="25" customFormat="false" ht="15.75" hidden="false" customHeight="true" outlineLevel="0" collapsed="false">
      <c r="A25" s="56" t="s">
        <v>83</v>
      </c>
      <c r="B25" s="35" t="n">
        <v>500</v>
      </c>
      <c r="C25" s="19" t="n">
        <v>0</v>
      </c>
      <c r="D25" s="20" t="n">
        <v>750</v>
      </c>
      <c r="E25" s="51" t="n">
        <v>0</v>
      </c>
    </row>
    <row r="26" customFormat="false" ht="15.75" hidden="false" customHeight="true" outlineLevel="0" collapsed="false">
      <c r="A26" s="65" t="s">
        <v>25</v>
      </c>
      <c r="B26" s="31" t="s">
        <v>7</v>
      </c>
      <c r="C26" s="15"/>
      <c r="D26" s="31"/>
      <c r="E26" s="63" t="s">
        <v>64</v>
      </c>
    </row>
    <row r="27" customFormat="false" ht="15.75" hidden="false" customHeight="true" outlineLevel="0" collapsed="false">
      <c r="A27" s="56" t="s">
        <v>26</v>
      </c>
      <c r="B27" s="35" t="n">
        <v>1000</v>
      </c>
      <c r="C27" s="19" t="n">
        <v>20</v>
      </c>
      <c r="D27" s="20" t="n">
        <v>500</v>
      </c>
      <c r="E27" s="51" t="n">
        <v>0</v>
      </c>
    </row>
    <row r="28" customFormat="false" ht="15.75" hidden="false" customHeight="true" outlineLevel="0" collapsed="false">
      <c r="A28" s="56" t="s">
        <v>27</v>
      </c>
      <c r="B28" s="35" t="n">
        <v>1000</v>
      </c>
      <c r="C28" s="19" t="n">
        <v>10</v>
      </c>
      <c r="D28" s="20" t="n">
        <v>250</v>
      </c>
      <c r="E28" s="51" t="n">
        <v>0</v>
      </c>
    </row>
    <row r="29" customFormat="false" ht="15.75" hidden="false" customHeight="true" outlineLevel="0" collapsed="false">
      <c r="A29" s="66" t="s">
        <v>84</v>
      </c>
      <c r="B29" s="67" t="n">
        <v>1000</v>
      </c>
      <c r="C29" s="19" t="n">
        <v>0</v>
      </c>
      <c r="D29" s="29" t="n">
        <v>300</v>
      </c>
      <c r="E29" s="51" t="n">
        <v>0</v>
      </c>
    </row>
    <row r="30" customFormat="false" ht="15.75" hidden="false" customHeight="true" outlineLevel="0" collapsed="false">
      <c r="A30" s="68" t="s">
        <v>85</v>
      </c>
      <c r="B30" s="35" t="n">
        <v>1000</v>
      </c>
      <c r="C30" s="19" t="n">
        <v>0</v>
      </c>
      <c r="D30" s="20" t="n">
        <v>600</v>
      </c>
      <c r="E30" s="30" t="n">
        <v>0</v>
      </c>
    </row>
    <row r="31" customFormat="false" ht="15.75" hidden="false" customHeight="true" outlineLevel="0" collapsed="false">
      <c r="A31" s="66" t="s">
        <v>86</v>
      </c>
      <c r="B31" s="67" t="n">
        <v>150</v>
      </c>
      <c r="C31" s="19" t="n">
        <v>0</v>
      </c>
      <c r="D31" s="29" t="n">
        <v>150</v>
      </c>
      <c r="E31" s="51" t="n">
        <v>0</v>
      </c>
    </row>
    <row r="32" customFormat="false" ht="15.75" hidden="false" customHeight="true" outlineLevel="0" collapsed="false">
      <c r="A32" s="66" t="s">
        <v>87</v>
      </c>
      <c r="B32" s="67" t="n">
        <v>150</v>
      </c>
      <c r="C32" s="19" t="n">
        <v>0</v>
      </c>
      <c r="D32" s="29" t="n">
        <v>150</v>
      </c>
      <c r="E32" s="51" t="n">
        <v>0</v>
      </c>
    </row>
    <row r="33" customFormat="false" ht="15.75" hidden="false" customHeight="true" outlineLevel="0" collapsed="false">
      <c r="A33" s="56" t="s">
        <v>88</v>
      </c>
      <c r="B33" s="35" t="n">
        <v>750</v>
      </c>
      <c r="C33" s="19" t="n">
        <v>0</v>
      </c>
      <c r="D33" s="20" t="n">
        <v>1750</v>
      </c>
      <c r="E33" s="51" t="n">
        <v>0</v>
      </c>
    </row>
    <row r="34" customFormat="false" ht="15.75" hidden="false" customHeight="true" outlineLevel="0" collapsed="false">
      <c r="A34" s="40" t="s">
        <v>29</v>
      </c>
      <c r="B34" s="41"/>
      <c r="C34" s="42"/>
      <c r="D34" s="41"/>
      <c r="E34" s="53" t="n">
        <v>0</v>
      </c>
    </row>
    <row r="35" customFormat="false" ht="15.75" hidden="false" customHeight="true" outlineLevel="0" collapsed="false">
      <c r="A35" s="69" t="s">
        <v>30</v>
      </c>
      <c r="B35" s="69"/>
      <c r="C35" s="69"/>
      <c r="D35" s="69"/>
      <c r="E35" s="45" t="n">
        <v>0</v>
      </c>
    </row>
    <row r="36" customFormat="false" ht="15.75" hidden="false" customHeight="false" outlineLevel="0" collapsed="false">
      <c r="A36" s="46" t="s">
        <v>31</v>
      </c>
      <c r="B36" s="46"/>
      <c r="C36" s="46"/>
      <c r="D36" s="46"/>
      <c r="E36" s="45"/>
    </row>
    <row r="37" customFormat="false" ht="15.75" hidden="false" customHeight="false" outlineLevel="0" collapsed="false">
      <c r="A37" s="46" t="s">
        <v>32</v>
      </c>
      <c r="B37" s="46"/>
      <c r="C37" s="46"/>
      <c r="D37" s="46"/>
      <c r="E37" s="70" t="n">
        <v>0</v>
      </c>
    </row>
  </sheetData>
  <mergeCells count="6">
    <mergeCell ref="A1:E1"/>
    <mergeCell ref="A2:B2"/>
    <mergeCell ref="A3:E3"/>
    <mergeCell ref="A35:D35"/>
    <mergeCell ref="A36:D36"/>
    <mergeCell ref="A37:D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2021-09-30T11:44:49Z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