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катерина\Giardino\НОВОЕ МЕНЮ\2021\"/>
    </mc:Choice>
  </mc:AlternateContent>
  <xr:revisionPtr revIDLastSave="0" documentId="13_ncr:1_{9AA18834-27C1-4E55-B70E-A16DBF5C6DDE}" xr6:coauthVersionLast="47" xr6:coauthVersionMax="47" xr10:uidLastSave="{00000000-0000-0000-0000-000000000000}"/>
  <bookViews>
    <workbookView xWindow="2265" yWindow="1560" windowWidth="21600" windowHeight="11385" tabRatio="500" activeTab="2" xr2:uid="{00000000-000D-0000-FFFF-FFFF00000000}"/>
  </bookViews>
  <sheets>
    <sheet name="3300 rub" sheetId="1" r:id="rId1"/>
    <sheet name="3900 rub" sheetId="2" r:id="rId2"/>
    <sheet name="4300 rub" sheetId="3" r:id="rId3"/>
  </sheets>
  <definedNames>
    <definedName name="_xlnm.Print_Area" localSheetId="2">'4300 rub'!$A$1:$E$35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3" l="1"/>
  <c r="E31" i="2"/>
</calcChain>
</file>

<file path=xl/sharedStrings.xml><?xml version="1.0" encoding="utf-8"?>
<sst xmlns="http://schemas.openxmlformats.org/spreadsheetml/2006/main" count="118" uniqueCount="57">
  <si>
    <t xml:space="preserve">DOM boutique hotel, 4 Gangutskaya, 191187, St Petersburg
T: +7 812 245 1040 
domboutiquehotel.com
</t>
  </si>
  <si>
    <t>Order Form events ,Company                         Date / Time/ Person</t>
  </si>
  <si>
    <t>Вес грамм (Weight in grams)</t>
  </si>
  <si>
    <t>кол-во (quantity)</t>
  </si>
  <si>
    <t>Салаты и закуски/ общее накрытие в стол</t>
  </si>
  <si>
    <t>Холодные закуски 300 г./персона</t>
  </si>
  <si>
    <t>гр/gr</t>
  </si>
  <si>
    <t>Классическая Буженина</t>
  </si>
  <si>
    <t>Куриный рулет с шампиньонами/рулет из говядины</t>
  </si>
  <si>
    <t>50/30</t>
  </si>
  <si>
    <t>Лосось слабой соли , Шеф посол</t>
  </si>
  <si>
    <t>Антипасти: Итальянские оливки, вяленные томаты, каперсы, артишоки.</t>
  </si>
  <si>
    <t>Соленья: капуста,огурчики, перец, чеснок, черемша.</t>
  </si>
  <si>
    <t>Салаты 300г./персона</t>
  </si>
  <si>
    <t>Оливье салат</t>
  </si>
  <si>
    <t>Салат Капрезе (томаты с сыром Моцарелла)</t>
  </si>
  <si>
    <t>Салат " Цезарь" с курицей</t>
  </si>
  <si>
    <t>Горячие закуски 50 г/персона</t>
  </si>
  <si>
    <t>Куриное филе в беконе с сыром креметта</t>
  </si>
  <si>
    <t>Горячие блюда с гарниром 250г./персона</t>
  </si>
  <si>
    <t>Филе лосося с  овощами, фисташками и  соусом из шпината.</t>
  </si>
  <si>
    <t>Утиная ножка конфи с теплым фруктовым тартом</t>
  </si>
  <si>
    <t>Хлеб</t>
  </si>
  <si>
    <t>Хлебная корзина с маслом: чиабатта, ржаной хлеб, Французский багет.</t>
  </si>
  <si>
    <t>Напитки б/а</t>
  </si>
  <si>
    <t>Морс (Ягодный)</t>
  </si>
  <si>
    <t>Вода без газа (мята Лимон)</t>
  </si>
  <si>
    <t>Чай/кофе</t>
  </si>
  <si>
    <t>ИТОГО по группе</t>
  </si>
  <si>
    <t>Service</t>
  </si>
  <si>
    <t>Technical support</t>
  </si>
  <si>
    <t>Total</t>
  </si>
  <si>
    <t>Ассорти Итальянских сыров с медом и виноградом:Пармезан, Ламбер, Горганзола, Бри.</t>
  </si>
  <si>
    <t>Моцарелла с томатами и базиликом</t>
  </si>
  <si>
    <t>Салат Оливье</t>
  </si>
  <si>
    <t xml:space="preserve">    </t>
  </si>
  <si>
    <t>Говядина в ароматных специях с ежевичным соусом</t>
  </si>
  <si>
    <t xml:space="preserve">Ассорти Итальянских сыров с медом и виноградом:Пармезан, Ламбер, Горганзола, Бри.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</si>
  <si>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</si>
  <si>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Итальянские мясные деликатесы : Салями,прошутто,копа </t>
  </si>
  <si>
    <t>Рулет из говядины/рулет куриный</t>
  </si>
  <si>
    <t>30/50</t>
  </si>
  <si>
    <t>Салат Капрезе</t>
  </si>
  <si>
    <t>Салат с креветками и авокадо</t>
  </si>
  <si>
    <t>Креветки по-азиатски</t>
  </si>
  <si>
    <t>Горячие блюда 250гр.(основное)с гарниром</t>
  </si>
  <si>
    <r>
      <rPr>
        <b/>
        <i/>
        <sz val="8"/>
        <rFont val="Calibri"/>
        <family val="2"/>
        <charset val="204"/>
        <scheme val="minor"/>
      </rPr>
      <t>Вес грамм</t>
    </r>
    <r>
      <rPr>
        <i/>
        <sz val="8"/>
        <rFont val="Calibri"/>
        <family val="2"/>
        <charset val="204"/>
        <scheme val="minor"/>
      </rPr>
      <t xml:space="preserve"> (Weight in grams)</t>
    </r>
  </si>
  <si>
    <r>
      <t xml:space="preserve">кол-во </t>
    </r>
    <r>
      <rPr>
        <i/>
        <sz val="9"/>
        <rFont val="Calibri"/>
        <family val="2"/>
        <charset val="204"/>
        <scheme val="minor"/>
      </rPr>
      <t>(quantity)</t>
    </r>
  </si>
  <si>
    <t>Банкетное меню 3 300р./Banquet menu 3 300</t>
  </si>
  <si>
    <t>Банкетное меню 3900р./Banquet menu 3900</t>
  </si>
  <si>
    <r>
      <t xml:space="preserve">Банкетное меню </t>
    </r>
    <r>
      <rPr>
        <b/>
        <i/>
        <sz val="12"/>
        <rFont val="Calibri"/>
        <family val="2"/>
        <charset val="204"/>
        <scheme val="minor"/>
      </rPr>
      <t xml:space="preserve">4300 </t>
    </r>
    <r>
      <rPr>
        <i/>
        <sz val="12"/>
        <rFont val="Calibri"/>
        <family val="2"/>
        <charset val="204"/>
        <scheme val="minor"/>
      </rPr>
      <t>р</t>
    </r>
    <r>
      <rPr>
        <i/>
        <sz val="11"/>
        <rFont val="Calibri"/>
        <family val="2"/>
        <charset val="204"/>
        <scheme val="minor"/>
      </rPr>
      <t>./Banquet menu 4300r.</t>
    </r>
  </si>
  <si>
    <t>Филе говядины с картофельным гратеном</t>
  </si>
  <si>
    <r>
      <t xml:space="preserve">Холодные закуски </t>
    </r>
    <r>
      <rPr>
        <b/>
        <i/>
        <sz val="9"/>
        <rFont val="Calibri"/>
        <family val="2"/>
        <charset val="204"/>
        <scheme val="minor"/>
      </rPr>
      <t>330 г.</t>
    </r>
    <r>
      <rPr>
        <b/>
        <i/>
        <sz val="9"/>
        <color theme="1"/>
        <rFont val="Calibri"/>
        <family val="2"/>
        <charset val="204"/>
        <scheme val="minor"/>
      </rPr>
      <t>/персона</t>
    </r>
  </si>
  <si>
    <t>Горячие закуски 50г/персона ( индивидуальная подача)</t>
  </si>
  <si>
    <r>
      <t xml:space="preserve">Холодные закуски </t>
    </r>
    <r>
      <rPr>
        <b/>
        <i/>
        <sz val="9"/>
        <rFont val="Calibri"/>
        <family val="2"/>
        <charset val="204"/>
        <scheme val="minor"/>
      </rPr>
      <t>380гр</t>
    </r>
    <r>
      <rPr>
        <b/>
        <i/>
        <sz val="9"/>
        <color theme="1"/>
        <rFont val="Calibri"/>
        <family val="2"/>
        <charset val="204"/>
        <scheme val="minor"/>
      </rPr>
      <t>/персона</t>
    </r>
  </si>
  <si>
    <t>Салаты : общее накрытие в стол 300гр/персона</t>
  </si>
  <si>
    <t>Горячие закуски 60гр ( индивидуальная подача)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</si>
</sst>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u/>
      <sz val="11"/>
      <color theme="1"/>
      <name val="Calibri"/>
      <family val="2"/>
      <charset val="204"/>
      <scheme val="minor"/>
    </font>
    <font>
      <i/>
      <u/>
      <sz val="12"/>
      <color theme="1"/>
      <name val="Arial Narrow"/>
      <family val="2"/>
      <charset val="204"/>
    </font>
    <font>
      <b/>
      <i/>
      <sz val="9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6D9F1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5" fillId="3" borderId="1" xfId="0" applyFont="1" applyFill="1" applyBorder="1" applyAlignment="1">
      <alignment vertical="justify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justify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4" xfId="0" applyFont="1" applyBorder="1" applyAlignment="1">
      <alignment horizontal="justify" vertical="justify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/>
    <xf numFmtId="0" fontId="15" fillId="4" borderId="6" xfId="0" applyFont="1" applyFill="1" applyBorder="1" applyAlignment="1">
      <alignment horizontal="justify" vertical="justify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4" xfId="0" applyFont="1" applyFill="1" applyBorder="1"/>
    <xf numFmtId="0" fontId="14" fillId="0" borderId="6" xfId="0" applyFont="1" applyBorder="1" applyAlignment="1">
      <alignment horizontal="justify" vertical="justify"/>
    </xf>
    <xf numFmtId="0" fontId="14" fillId="0" borderId="7" xfId="0" applyFont="1" applyBorder="1" applyAlignment="1">
      <alignment horizontal="center"/>
    </xf>
    <xf numFmtId="0" fontId="14" fillId="0" borderId="4" xfId="0" applyFont="1" applyBorder="1"/>
    <xf numFmtId="0" fontId="14" fillId="4" borderId="4" xfId="0" applyFont="1" applyFill="1" applyBorder="1" applyAlignment="1">
      <alignment horizontal="center"/>
    </xf>
    <xf numFmtId="0" fontId="14" fillId="0" borderId="8" xfId="0" applyFont="1" applyBorder="1" applyAlignment="1">
      <alignment vertical="center"/>
    </xf>
    <xf numFmtId="0" fontId="14" fillId="0" borderId="17" xfId="0" applyFont="1" applyBorder="1"/>
    <xf numFmtId="0" fontId="15" fillId="4" borderId="4" xfId="0" applyFont="1" applyFill="1" applyBorder="1" applyAlignment="1">
      <alignment horizontal="justify" vertical="justify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justify" vertical="justify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6" xfId="0" applyFont="1" applyBorder="1"/>
    <xf numFmtId="0" fontId="13" fillId="5" borderId="12" xfId="0" applyFont="1" applyFill="1" applyBorder="1" applyAlignment="1">
      <alignment horizontal="justify" vertical="justify"/>
    </xf>
    <xf numFmtId="0" fontId="14" fillId="5" borderId="13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 vertical="center"/>
    </xf>
    <xf numFmtId="0" fontId="14" fillId="5" borderId="18" xfId="0" applyFont="1" applyFill="1" applyBorder="1"/>
    <xf numFmtId="0" fontId="0" fillId="0" borderId="0" xfId="0" applyAlignment="1">
      <alignment horizontal="justify" vertical="justify"/>
    </xf>
    <xf numFmtId="0" fontId="4" fillId="3" borderId="1" xfId="0" applyFont="1" applyFill="1" applyBorder="1" applyAlignment="1">
      <alignment vertical="justify"/>
    </xf>
    <xf numFmtId="0" fontId="6" fillId="3" borderId="1" xfId="0" applyFont="1" applyFill="1" applyBorder="1" applyAlignment="1">
      <alignment horizontal="center" vertical="justify"/>
    </xf>
    <xf numFmtId="0" fontId="14" fillId="0" borderId="8" xfId="0" applyFont="1" applyBorder="1"/>
    <xf numFmtId="3" fontId="14" fillId="5" borderId="14" xfId="0" applyNumberFormat="1" applyFont="1" applyFill="1" applyBorder="1"/>
    <xf numFmtId="0" fontId="0" fillId="0" borderId="16" xfId="0" applyBorder="1"/>
    <xf numFmtId="0" fontId="14" fillId="0" borderId="6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vertical="justify"/>
    </xf>
    <xf numFmtId="0" fontId="6" fillId="3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justify" vertical="justify"/>
    </xf>
    <xf numFmtId="0" fontId="14" fillId="0" borderId="19" xfId="0" applyFont="1" applyBorder="1"/>
    <xf numFmtId="0" fontId="14" fillId="0" borderId="10" xfId="0" applyFont="1" applyBorder="1" applyAlignment="1">
      <alignment horizontal="center" vertical="center"/>
    </xf>
    <xf numFmtId="0" fontId="19" fillId="0" borderId="0" xfId="0" applyFont="1"/>
    <xf numFmtId="0" fontId="0" fillId="6" borderId="16" xfId="0" applyFill="1" applyBorder="1"/>
    <xf numFmtId="0" fontId="16" fillId="0" borderId="24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3" fillId="3" borderId="24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7" fillId="3" borderId="24" xfId="0" applyFont="1" applyFill="1" applyBorder="1" applyAlignment="1">
      <alignment horizontal="center" vertical="justify"/>
    </xf>
    <xf numFmtId="0" fontId="7" fillId="3" borderId="27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7" fillId="3" borderId="25" xfId="0" applyFont="1" applyFill="1" applyBorder="1" applyAlignment="1">
      <alignment horizontal="center" vertical="justify"/>
    </xf>
    <xf numFmtId="0" fontId="7" fillId="3" borderId="26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0" fontId="14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1546560</xdr:colOff>
      <xdr:row>0</xdr:row>
      <xdr:rowOff>598680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46560" cy="59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45720</xdr:rowOff>
    </xdr:from>
    <xdr:to>
      <xdr:col>0</xdr:col>
      <xdr:colOff>1546560</xdr:colOff>
      <xdr:row>0</xdr:row>
      <xdr:rowOff>644400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5720"/>
          <a:ext cx="1546560" cy="598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7" zoomScaleNormal="100" workbookViewId="0">
      <selection activeCell="H29" sqref="H29"/>
    </sheetView>
  </sheetViews>
  <sheetFormatPr defaultRowHeight="15" x14ac:dyDescent="0.25"/>
  <cols>
    <col min="1" max="1" width="52.5703125" style="38" customWidth="1"/>
    <col min="2" max="2" width="6.85546875" style="1" customWidth="1"/>
    <col min="3" max="3" width="8.140625" style="2" customWidth="1"/>
    <col min="4" max="4" width="7.85546875" style="1" customWidth="1"/>
  </cols>
  <sheetData>
    <row r="1" spans="1:9" x14ac:dyDescent="0.25">
      <c r="A1" s="71" t="s">
        <v>0</v>
      </c>
      <c r="B1" s="72"/>
      <c r="C1" s="72"/>
      <c r="D1" s="72"/>
      <c r="E1" s="73"/>
    </row>
    <row r="2" spans="1:9" ht="15.75" x14ac:dyDescent="0.25">
      <c r="A2" s="55" t="s">
        <v>1</v>
      </c>
      <c r="B2" s="56"/>
      <c r="C2" s="39"/>
      <c r="D2" s="5"/>
      <c r="E2" s="40">
        <v>1</v>
      </c>
    </row>
    <row r="3" spans="1:9" ht="16.5" x14ac:dyDescent="0.25">
      <c r="A3" s="57"/>
      <c r="B3" s="58"/>
      <c r="C3" s="58"/>
      <c r="D3" s="58"/>
      <c r="E3" s="59"/>
    </row>
    <row r="4" spans="1:9" ht="56.25" x14ac:dyDescent="0.25">
      <c r="A4" s="6" t="s">
        <v>48</v>
      </c>
      <c r="B4" s="7" t="s">
        <v>2</v>
      </c>
      <c r="C4" s="8" t="s">
        <v>3</v>
      </c>
      <c r="D4" s="9"/>
      <c r="E4" s="8"/>
    </row>
    <row r="5" spans="1:9" x14ac:dyDescent="0.25">
      <c r="A5" s="10" t="s">
        <v>4</v>
      </c>
      <c r="B5" s="11"/>
      <c r="C5" s="11"/>
      <c r="D5" s="12"/>
      <c r="E5" s="13"/>
    </row>
    <row r="6" spans="1:9" x14ac:dyDescent="0.25">
      <c r="A6" s="10" t="s">
        <v>5</v>
      </c>
      <c r="B6" s="11" t="s">
        <v>6</v>
      </c>
      <c r="C6" s="11"/>
      <c r="D6" s="12"/>
      <c r="E6" s="13"/>
    </row>
    <row r="7" spans="1:9" x14ac:dyDescent="0.25">
      <c r="A7" s="14" t="s">
        <v>7</v>
      </c>
      <c r="B7" s="15">
        <v>50</v>
      </c>
      <c r="C7" s="15">
        <v>1</v>
      </c>
      <c r="D7" s="16"/>
      <c r="E7" s="17"/>
      <c r="I7" s="3"/>
    </row>
    <row r="8" spans="1:9" x14ac:dyDescent="0.25">
      <c r="A8" s="14" t="s">
        <v>8</v>
      </c>
      <c r="B8" s="15" t="s">
        <v>9</v>
      </c>
      <c r="C8" s="15">
        <v>1</v>
      </c>
      <c r="D8" s="16"/>
      <c r="E8" s="17"/>
    </row>
    <row r="9" spans="1:9" x14ac:dyDescent="0.25">
      <c r="A9" s="14" t="s">
        <v>10</v>
      </c>
      <c r="B9" s="15">
        <v>50</v>
      </c>
      <c r="C9" s="15">
        <v>1</v>
      </c>
      <c r="D9" s="16"/>
      <c r="E9" s="17"/>
    </row>
    <row r="10" spans="1:9" ht="24" x14ac:dyDescent="0.25">
      <c r="A10" s="14" t="s">
        <v>11</v>
      </c>
      <c r="B10" s="15">
        <v>50</v>
      </c>
      <c r="C10" s="15">
        <v>1</v>
      </c>
      <c r="D10" s="16"/>
      <c r="E10" s="17"/>
    </row>
    <row r="11" spans="1:9" x14ac:dyDescent="0.25">
      <c r="A11" s="14" t="s">
        <v>12</v>
      </c>
      <c r="B11" s="15">
        <v>50</v>
      </c>
      <c r="C11" s="15">
        <v>1</v>
      </c>
      <c r="D11" s="16"/>
      <c r="E11" s="17"/>
    </row>
    <row r="12" spans="1:9" x14ac:dyDescent="0.25">
      <c r="A12" s="10" t="s">
        <v>13</v>
      </c>
      <c r="B12" s="11" t="s">
        <v>6</v>
      </c>
      <c r="C12" s="11"/>
      <c r="D12" s="12"/>
      <c r="E12" s="13"/>
    </row>
    <row r="13" spans="1:9" x14ac:dyDescent="0.25">
      <c r="A13" s="14" t="s">
        <v>14</v>
      </c>
      <c r="B13" s="15">
        <v>100</v>
      </c>
      <c r="C13" s="15">
        <v>1</v>
      </c>
      <c r="D13" s="16"/>
      <c r="E13" s="17"/>
    </row>
    <row r="14" spans="1:9" x14ac:dyDescent="0.25">
      <c r="A14" s="14" t="s">
        <v>15</v>
      </c>
      <c r="B14" s="15">
        <v>100</v>
      </c>
      <c r="C14" s="15">
        <v>1</v>
      </c>
      <c r="D14" s="16"/>
      <c r="E14" s="17"/>
    </row>
    <row r="15" spans="1:9" x14ac:dyDescent="0.25">
      <c r="A15" s="14" t="s">
        <v>16</v>
      </c>
      <c r="B15" s="15">
        <v>100</v>
      </c>
      <c r="C15" s="15">
        <v>1</v>
      </c>
      <c r="D15" s="16"/>
      <c r="E15" s="17"/>
    </row>
    <row r="16" spans="1:9" x14ac:dyDescent="0.25">
      <c r="A16" s="18" t="s">
        <v>17</v>
      </c>
      <c r="B16" s="19" t="s">
        <v>6</v>
      </c>
      <c r="C16" s="11"/>
      <c r="D16" s="20"/>
      <c r="E16" s="21"/>
    </row>
    <row r="17" spans="1:5" x14ac:dyDescent="0.25">
      <c r="A17" s="22" t="s">
        <v>18</v>
      </c>
      <c r="B17" s="44">
        <v>50</v>
      </c>
      <c r="C17" s="15">
        <v>1</v>
      </c>
      <c r="D17" s="23"/>
      <c r="E17" s="24"/>
    </row>
    <row r="18" spans="1:5" x14ac:dyDescent="0.25">
      <c r="A18" s="10" t="s">
        <v>19</v>
      </c>
      <c r="B18" s="11" t="s">
        <v>6</v>
      </c>
      <c r="C18" s="11"/>
      <c r="D18" s="25"/>
      <c r="E18" s="21"/>
    </row>
    <row r="19" spans="1:5" x14ac:dyDescent="0.25">
      <c r="A19" s="26" t="s">
        <v>20</v>
      </c>
      <c r="B19" s="15">
        <v>250</v>
      </c>
      <c r="C19" s="60">
        <v>1</v>
      </c>
      <c r="D19" s="16"/>
      <c r="E19" s="24"/>
    </row>
    <row r="20" spans="1:5" x14ac:dyDescent="0.25">
      <c r="A20" s="41" t="s">
        <v>21</v>
      </c>
      <c r="B20" s="15">
        <v>250</v>
      </c>
      <c r="C20" s="61"/>
      <c r="D20" s="23"/>
      <c r="E20" s="24"/>
    </row>
    <row r="21" spans="1:5" x14ac:dyDescent="0.25">
      <c r="A21" s="28" t="s">
        <v>22</v>
      </c>
      <c r="B21" s="25" t="s">
        <v>6</v>
      </c>
      <c r="C21" s="11"/>
      <c r="D21" s="12"/>
      <c r="E21" s="21"/>
    </row>
    <row r="22" spans="1:5" ht="24" x14ac:dyDescent="0.25">
      <c r="A22" s="14" t="s">
        <v>23</v>
      </c>
      <c r="B22" s="29">
        <v>200</v>
      </c>
      <c r="C22" s="15">
        <v>1</v>
      </c>
      <c r="D22" s="16"/>
      <c r="E22" s="24"/>
    </row>
    <row r="23" spans="1:5" x14ac:dyDescent="0.25">
      <c r="A23" s="28" t="s">
        <v>24</v>
      </c>
      <c r="B23" s="25" t="s">
        <v>6</v>
      </c>
      <c r="C23" s="11"/>
      <c r="D23" s="25"/>
      <c r="E23" s="21"/>
    </row>
    <row r="24" spans="1:5" x14ac:dyDescent="0.25">
      <c r="A24" s="14" t="s">
        <v>25</v>
      </c>
      <c r="B24" s="29">
        <v>200</v>
      </c>
      <c r="C24" s="15">
        <v>1</v>
      </c>
      <c r="D24" s="16"/>
      <c r="E24" s="24"/>
    </row>
    <row r="25" spans="1:5" x14ac:dyDescent="0.25">
      <c r="A25" s="14" t="s">
        <v>26</v>
      </c>
      <c r="B25" s="29">
        <v>200</v>
      </c>
      <c r="C25" s="15">
        <v>1</v>
      </c>
      <c r="D25" s="16"/>
      <c r="E25" s="24"/>
    </row>
    <row r="26" spans="1:5" x14ac:dyDescent="0.25">
      <c r="A26" s="30" t="s">
        <v>27</v>
      </c>
      <c r="B26" s="31">
        <v>150</v>
      </c>
      <c r="C26" s="49">
        <v>1</v>
      </c>
      <c r="D26" s="32"/>
      <c r="E26" s="24"/>
    </row>
    <row r="27" spans="1:5" x14ac:dyDescent="0.25">
      <c r="A27" s="34" t="s">
        <v>28</v>
      </c>
      <c r="B27" s="35"/>
      <c r="C27" s="36"/>
      <c r="D27" s="35"/>
      <c r="E27" s="42">
        <v>3300</v>
      </c>
    </row>
    <row r="28" spans="1:5" ht="15.75" customHeight="1" x14ac:dyDescent="0.25">
      <c r="A28" s="62" t="s">
        <v>29</v>
      </c>
      <c r="B28" s="62"/>
      <c r="C28" s="62"/>
      <c r="D28" s="63"/>
      <c r="E28" s="4">
        <v>330</v>
      </c>
    </row>
    <row r="29" spans="1:5" x14ac:dyDescent="0.25">
      <c r="A29" s="52" t="s">
        <v>30</v>
      </c>
      <c r="B29" s="53"/>
      <c r="C29" s="53"/>
      <c r="D29" s="54"/>
      <c r="E29" s="4"/>
    </row>
    <row r="30" spans="1:5" x14ac:dyDescent="0.25">
      <c r="A30" s="52" t="s">
        <v>31</v>
      </c>
      <c r="B30" s="53"/>
      <c r="C30" s="53"/>
      <c r="D30" s="54"/>
      <c r="E30" s="43">
        <v>3630</v>
      </c>
    </row>
  </sheetData>
  <mergeCells count="7">
    <mergeCell ref="A29:D29"/>
    <mergeCell ref="A30:D30"/>
    <mergeCell ref="A1:E1"/>
    <mergeCell ref="A2:B2"/>
    <mergeCell ref="A3:E3"/>
    <mergeCell ref="C19:C20"/>
    <mergeCell ref="A28:D2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opLeftCell="A4" zoomScaleNormal="100" workbookViewId="0">
      <selection activeCell="I33" sqref="I33"/>
    </sheetView>
  </sheetViews>
  <sheetFormatPr defaultRowHeight="15" x14ac:dyDescent="0.25"/>
  <cols>
    <col min="1" max="1" width="52.5703125" style="38" customWidth="1"/>
    <col min="2" max="2" width="6.85546875" style="1" customWidth="1"/>
    <col min="3" max="3" width="8.140625" style="2" customWidth="1"/>
    <col min="4" max="4" width="7.85546875" style="1" customWidth="1"/>
  </cols>
  <sheetData>
    <row r="1" spans="1:7" ht="57.6" customHeight="1" thickBot="1" x14ac:dyDescent="0.3">
      <c r="A1" s="64" t="s">
        <v>0</v>
      </c>
      <c r="B1" s="65"/>
      <c r="C1" s="65"/>
      <c r="D1" s="65"/>
      <c r="E1" s="66"/>
    </row>
    <row r="2" spans="1:7" ht="17.45" customHeight="1" thickBot="1" x14ac:dyDescent="0.3">
      <c r="A2" s="55" t="s">
        <v>1</v>
      </c>
      <c r="B2" s="56"/>
      <c r="C2" s="39"/>
      <c r="D2" s="5"/>
      <c r="E2" s="40"/>
    </row>
    <row r="3" spans="1:7" ht="27.6" customHeight="1" thickBot="1" x14ac:dyDescent="0.3">
      <c r="A3" s="67"/>
      <c r="B3" s="68"/>
      <c r="C3" s="68"/>
      <c r="D3" s="68"/>
      <c r="E3" s="69"/>
    </row>
    <row r="4" spans="1:7" ht="39.6" customHeight="1" x14ac:dyDescent="0.25">
      <c r="A4" s="6" t="s">
        <v>49</v>
      </c>
      <c r="B4" s="7" t="s">
        <v>46</v>
      </c>
      <c r="C4" s="8" t="s">
        <v>47</v>
      </c>
      <c r="D4" s="9"/>
      <c r="E4" s="8"/>
    </row>
    <row r="5" spans="1:7" x14ac:dyDescent="0.25">
      <c r="A5" s="10" t="s">
        <v>4</v>
      </c>
      <c r="B5" s="11"/>
      <c r="C5" s="11"/>
      <c r="D5" s="12"/>
      <c r="E5" s="13"/>
    </row>
    <row r="6" spans="1:7" x14ac:dyDescent="0.25">
      <c r="A6" s="10" t="s">
        <v>52</v>
      </c>
      <c r="B6" s="11" t="s">
        <v>6</v>
      </c>
      <c r="C6" s="11"/>
      <c r="D6" s="12"/>
      <c r="E6" s="13"/>
    </row>
    <row r="7" spans="1:7" ht="24" x14ac:dyDescent="0.25">
      <c r="A7" s="14" t="s">
        <v>32</v>
      </c>
      <c r="B7" s="15">
        <v>50</v>
      </c>
      <c r="C7" s="15">
        <v>1</v>
      </c>
      <c r="D7" s="16"/>
      <c r="E7" s="17"/>
    </row>
    <row r="8" spans="1:7" x14ac:dyDescent="0.25">
      <c r="A8" s="14" t="s">
        <v>7</v>
      </c>
      <c r="B8" s="15">
        <v>50</v>
      </c>
      <c r="C8" s="15">
        <v>1</v>
      </c>
      <c r="D8" s="16"/>
      <c r="E8" s="17"/>
    </row>
    <row r="9" spans="1:7" x14ac:dyDescent="0.25">
      <c r="A9" s="14" t="s">
        <v>8</v>
      </c>
      <c r="B9" s="15" t="s">
        <v>9</v>
      </c>
      <c r="C9" s="15">
        <v>1</v>
      </c>
      <c r="D9" s="16"/>
      <c r="E9" s="17"/>
    </row>
    <row r="10" spans="1:7" x14ac:dyDescent="0.25">
      <c r="A10" s="14" t="s">
        <v>10</v>
      </c>
      <c r="B10" s="15">
        <v>50</v>
      </c>
      <c r="C10" s="15">
        <v>1</v>
      </c>
      <c r="D10" s="16"/>
      <c r="E10" s="17"/>
    </row>
    <row r="11" spans="1:7" ht="13.7" customHeight="1" x14ac:dyDescent="0.25">
      <c r="A11" s="14" t="s">
        <v>11</v>
      </c>
      <c r="B11" s="15">
        <v>50</v>
      </c>
      <c r="C11" s="15">
        <v>1</v>
      </c>
      <c r="D11" s="16"/>
      <c r="E11" s="17"/>
    </row>
    <row r="12" spans="1:7" x14ac:dyDescent="0.25">
      <c r="A12" s="14" t="s">
        <v>12</v>
      </c>
      <c r="B12" s="15">
        <v>50</v>
      </c>
      <c r="C12" s="15">
        <v>1</v>
      </c>
      <c r="D12" s="16"/>
      <c r="E12" s="17"/>
    </row>
    <row r="13" spans="1:7" x14ac:dyDescent="0.25">
      <c r="A13" s="10" t="s">
        <v>13</v>
      </c>
      <c r="B13" s="11" t="s">
        <v>6</v>
      </c>
      <c r="C13" s="11"/>
      <c r="D13" s="12"/>
      <c r="E13" s="13"/>
    </row>
    <row r="14" spans="1:7" x14ac:dyDescent="0.25">
      <c r="A14" s="14" t="s">
        <v>33</v>
      </c>
      <c r="B14" s="15">
        <v>100</v>
      </c>
      <c r="C14" s="15">
        <v>1</v>
      </c>
      <c r="D14" s="16"/>
      <c r="E14" s="17"/>
    </row>
    <row r="15" spans="1:7" x14ac:dyDescent="0.25">
      <c r="A15" s="14" t="s">
        <v>34</v>
      </c>
      <c r="B15" s="15">
        <v>100</v>
      </c>
      <c r="C15" s="15">
        <v>1</v>
      </c>
      <c r="D15" s="16"/>
      <c r="E15" s="17"/>
      <c r="G15" t="s">
        <v>35</v>
      </c>
    </row>
    <row r="16" spans="1:7" x14ac:dyDescent="0.25">
      <c r="A16" s="14" t="s">
        <v>16</v>
      </c>
      <c r="B16" s="15">
        <v>100</v>
      </c>
      <c r="C16" s="15">
        <v>1</v>
      </c>
      <c r="D16" s="16"/>
      <c r="E16" s="17"/>
    </row>
    <row r="17" spans="1:5" x14ac:dyDescent="0.25">
      <c r="A17" s="18" t="s">
        <v>53</v>
      </c>
      <c r="B17" s="19" t="s">
        <v>6</v>
      </c>
      <c r="C17" s="11"/>
      <c r="D17" s="20"/>
      <c r="E17" s="21"/>
    </row>
    <row r="18" spans="1:5" x14ac:dyDescent="0.25">
      <c r="A18" s="22" t="s">
        <v>36</v>
      </c>
      <c r="B18" s="44">
        <v>50</v>
      </c>
      <c r="C18" s="15">
        <v>1</v>
      </c>
      <c r="D18" s="23"/>
      <c r="E18" s="24"/>
    </row>
    <row r="19" spans="1:5" x14ac:dyDescent="0.25">
      <c r="A19" s="10" t="s">
        <v>19</v>
      </c>
      <c r="B19" s="11" t="s">
        <v>6</v>
      </c>
      <c r="C19" s="11"/>
      <c r="D19" s="25"/>
      <c r="E19" s="21"/>
    </row>
    <row r="20" spans="1:5" x14ac:dyDescent="0.25">
      <c r="A20" s="26" t="s">
        <v>20</v>
      </c>
      <c r="B20" s="15">
        <v>250</v>
      </c>
      <c r="C20" s="60">
        <v>1</v>
      </c>
      <c r="D20" s="16"/>
      <c r="E20" s="27"/>
    </row>
    <row r="21" spans="1:5" x14ac:dyDescent="0.25">
      <c r="A21" s="41" t="s">
        <v>21</v>
      </c>
      <c r="B21" s="15">
        <v>250</v>
      </c>
      <c r="C21" s="61"/>
      <c r="D21" s="23"/>
      <c r="E21" s="27"/>
    </row>
    <row r="22" spans="1:5" x14ac:dyDescent="0.25">
      <c r="A22" s="28" t="s">
        <v>22</v>
      </c>
      <c r="B22" s="25" t="s">
        <v>6</v>
      </c>
      <c r="C22" s="11"/>
      <c r="D22" s="12"/>
      <c r="E22" s="21"/>
    </row>
    <row r="23" spans="1:5" ht="24" x14ac:dyDescent="0.25">
      <c r="A23" s="14" t="s">
        <v>23</v>
      </c>
      <c r="B23" s="29">
        <v>200</v>
      </c>
      <c r="C23" s="15">
        <v>1</v>
      </c>
      <c r="D23" s="16"/>
      <c r="E23" s="24"/>
    </row>
    <row r="24" spans="1:5" x14ac:dyDescent="0.25">
      <c r="A24" s="28" t="s">
        <v>24</v>
      </c>
      <c r="B24" s="25" t="s">
        <v>6</v>
      </c>
      <c r="C24" s="11"/>
      <c r="D24" s="25"/>
      <c r="E24" s="21"/>
    </row>
    <row r="25" spans="1:5" x14ac:dyDescent="0.25">
      <c r="A25" s="14" t="s">
        <v>25</v>
      </c>
      <c r="B25" s="29">
        <v>200</v>
      </c>
      <c r="C25" s="15">
        <v>1</v>
      </c>
      <c r="D25" s="16"/>
      <c r="E25" s="24"/>
    </row>
    <row r="26" spans="1:5" x14ac:dyDescent="0.25">
      <c r="A26" s="14" t="s">
        <v>26</v>
      </c>
      <c r="B26" s="29">
        <v>200</v>
      </c>
      <c r="C26" s="15">
        <v>1</v>
      </c>
      <c r="D26" s="16"/>
      <c r="E26" s="24"/>
    </row>
    <row r="27" spans="1:5" ht="15.75" thickBot="1" x14ac:dyDescent="0.3">
      <c r="A27" s="30" t="s">
        <v>27</v>
      </c>
      <c r="B27" s="31">
        <v>150</v>
      </c>
      <c r="C27" s="49">
        <v>1</v>
      </c>
      <c r="D27" s="32"/>
      <c r="E27" s="33"/>
    </row>
    <row r="28" spans="1:5" ht="15.75" thickBot="1" x14ac:dyDescent="0.3">
      <c r="A28" s="34" t="s">
        <v>28</v>
      </c>
      <c r="B28" s="35"/>
      <c r="C28" s="36"/>
      <c r="D28" s="35"/>
      <c r="E28" s="37">
        <v>3900</v>
      </c>
    </row>
    <row r="29" spans="1:5" ht="15.75" thickBot="1" x14ac:dyDescent="0.3">
      <c r="A29" s="62" t="s">
        <v>29</v>
      </c>
      <c r="B29" s="53"/>
      <c r="C29" s="53"/>
      <c r="D29" s="54"/>
      <c r="E29" s="4">
        <v>390</v>
      </c>
    </row>
    <row r="30" spans="1:5" ht="15.75" thickBot="1" x14ac:dyDescent="0.3">
      <c r="A30" s="52" t="s">
        <v>30</v>
      </c>
      <c r="B30" s="53"/>
      <c r="C30" s="53"/>
      <c r="D30" s="54"/>
      <c r="E30" s="4"/>
    </row>
    <row r="31" spans="1:5" ht="15.75" thickBot="1" x14ac:dyDescent="0.3">
      <c r="A31" s="52" t="s">
        <v>31</v>
      </c>
      <c r="B31" s="53"/>
      <c r="C31" s="53"/>
      <c r="D31" s="54"/>
      <c r="E31" s="43">
        <f>E28+E29</f>
        <v>4290</v>
      </c>
    </row>
  </sheetData>
  <mergeCells count="7">
    <mergeCell ref="A31:D31"/>
    <mergeCell ref="A29:D29"/>
    <mergeCell ref="A30:D30"/>
    <mergeCell ref="C20:C21"/>
    <mergeCell ref="A1:E1"/>
    <mergeCell ref="A2:B2"/>
    <mergeCell ref="A3:E3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abSelected="1" topLeftCell="A7" zoomScaleNormal="100" workbookViewId="0">
      <selection activeCell="I24" sqref="I24"/>
    </sheetView>
  </sheetViews>
  <sheetFormatPr defaultRowHeight="15" x14ac:dyDescent="0.25"/>
  <cols>
    <col min="1" max="1" width="52.5703125" style="38" customWidth="1"/>
    <col min="2" max="2" width="6.85546875" style="1" customWidth="1"/>
    <col min="3" max="3" width="8.140625" style="2" customWidth="1"/>
    <col min="4" max="4" width="7.85546875" style="1" customWidth="1"/>
  </cols>
  <sheetData>
    <row r="1" spans="1:8" ht="57.6" customHeight="1" thickBot="1" x14ac:dyDescent="0.3">
      <c r="A1" s="64" t="s">
        <v>0</v>
      </c>
      <c r="B1" s="65"/>
      <c r="C1" s="65"/>
      <c r="D1" s="65"/>
      <c r="E1" s="66"/>
    </row>
    <row r="2" spans="1:8" ht="17.45" customHeight="1" thickBot="1" x14ac:dyDescent="0.3">
      <c r="A2" s="55" t="s">
        <v>1</v>
      </c>
      <c r="B2" s="56"/>
      <c r="C2" s="45"/>
      <c r="D2" s="5"/>
      <c r="E2" s="46"/>
    </row>
    <row r="3" spans="1:8" ht="27.6" customHeight="1" thickBot="1" x14ac:dyDescent="0.3">
      <c r="A3" s="67"/>
      <c r="B3" s="68"/>
      <c r="C3" s="68"/>
      <c r="D3" s="68"/>
      <c r="E3" s="69"/>
    </row>
    <row r="4" spans="1:8" ht="39.6" customHeight="1" x14ac:dyDescent="0.25">
      <c r="A4" s="6" t="s">
        <v>50</v>
      </c>
      <c r="B4" s="7" t="s">
        <v>46</v>
      </c>
      <c r="C4" s="8" t="s">
        <v>47</v>
      </c>
      <c r="D4" s="9"/>
      <c r="E4" s="8"/>
    </row>
    <row r="5" spans="1:8" x14ac:dyDescent="0.25">
      <c r="A5" s="10" t="s">
        <v>54</v>
      </c>
      <c r="B5" s="11" t="s">
        <v>6</v>
      </c>
      <c r="C5" s="11"/>
      <c r="D5" s="12"/>
      <c r="E5" s="13"/>
    </row>
    <row r="6" spans="1:8" ht="24" x14ac:dyDescent="0.25">
      <c r="A6" s="14" t="s">
        <v>37</v>
      </c>
      <c r="B6" s="15">
        <v>50</v>
      </c>
      <c r="C6" s="15"/>
      <c r="D6" s="16"/>
      <c r="E6" s="17"/>
      <c r="H6" t="s">
        <v>38</v>
      </c>
    </row>
    <row r="7" spans="1:8" x14ac:dyDescent="0.25">
      <c r="A7" s="14" t="s">
        <v>10</v>
      </c>
      <c r="B7" s="15">
        <v>50</v>
      </c>
      <c r="C7" s="15"/>
      <c r="D7" s="16"/>
      <c r="E7" s="17"/>
    </row>
    <row r="8" spans="1:8" x14ac:dyDescent="0.25">
      <c r="A8" s="14" t="s">
        <v>7</v>
      </c>
      <c r="B8" s="15">
        <v>50</v>
      </c>
      <c r="C8" s="15"/>
      <c r="D8" s="16"/>
      <c r="E8" s="17"/>
    </row>
    <row r="9" spans="1:8" x14ac:dyDescent="0.25">
      <c r="A9" s="14" t="s">
        <v>39</v>
      </c>
      <c r="B9" s="15">
        <v>50</v>
      </c>
      <c r="C9" s="15"/>
      <c r="D9" s="16"/>
      <c r="E9" s="17"/>
    </row>
    <row r="10" spans="1:8" x14ac:dyDescent="0.25">
      <c r="A10" s="47" t="s">
        <v>40</v>
      </c>
      <c r="B10" s="15" t="s">
        <v>41</v>
      </c>
      <c r="C10" s="15"/>
      <c r="D10" s="16"/>
      <c r="E10" s="48"/>
    </row>
    <row r="11" spans="1:8" ht="12.6" customHeight="1" x14ac:dyDescent="0.25">
      <c r="A11" s="14" t="s">
        <v>11</v>
      </c>
      <c r="B11" s="15">
        <v>50</v>
      </c>
      <c r="C11" s="15"/>
      <c r="D11" s="16"/>
      <c r="E11" s="17"/>
    </row>
    <row r="12" spans="1:8" x14ac:dyDescent="0.25">
      <c r="A12" s="14" t="s">
        <v>12</v>
      </c>
      <c r="B12" s="15">
        <v>50</v>
      </c>
      <c r="C12" s="15"/>
      <c r="D12" s="16"/>
      <c r="E12" s="17"/>
    </row>
    <row r="13" spans="1:8" x14ac:dyDescent="0.25">
      <c r="A13" s="10" t="s">
        <v>55</v>
      </c>
      <c r="B13" s="11" t="s">
        <v>6</v>
      </c>
      <c r="C13" s="11"/>
      <c r="D13" s="12"/>
      <c r="E13" s="13"/>
    </row>
    <row r="14" spans="1:8" x14ac:dyDescent="0.25">
      <c r="A14" s="14" t="s">
        <v>42</v>
      </c>
      <c r="B14" s="15">
        <v>100</v>
      </c>
      <c r="C14" s="15"/>
      <c r="D14" s="16"/>
      <c r="E14" s="17"/>
    </row>
    <row r="15" spans="1:8" x14ac:dyDescent="0.25">
      <c r="A15" s="14" t="s">
        <v>34</v>
      </c>
      <c r="B15" s="15">
        <v>100</v>
      </c>
      <c r="C15" s="15"/>
      <c r="D15" s="16"/>
      <c r="E15" s="17"/>
    </row>
    <row r="16" spans="1:8" x14ac:dyDescent="0.25">
      <c r="A16" s="47" t="s">
        <v>43</v>
      </c>
      <c r="B16" s="15">
        <v>100</v>
      </c>
      <c r="C16" s="15"/>
      <c r="D16" s="16"/>
      <c r="E16" s="48"/>
    </row>
    <row r="17" spans="1:11" x14ac:dyDescent="0.25">
      <c r="A17" s="18" t="s">
        <v>56</v>
      </c>
      <c r="B17" s="19" t="s">
        <v>6</v>
      </c>
      <c r="C17" s="11"/>
      <c r="D17" s="20"/>
      <c r="E17" s="21"/>
    </row>
    <row r="18" spans="1:11" x14ac:dyDescent="0.25">
      <c r="A18" s="22" t="s">
        <v>44</v>
      </c>
      <c r="B18" s="44">
        <v>60</v>
      </c>
      <c r="C18" s="15"/>
      <c r="D18" s="23"/>
      <c r="E18" s="24"/>
    </row>
    <row r="19" spans="1:11" x14ac:dyDescent="0.25">
      <c r="A19" s="10" t="s">
        <v>45</v>
      </c>
      <c r="B19" s="11" t="s">
        <v>6</v>
      </c>
      <c r="C19" s="11"/>
      <c r="D19" s="25"/>
      <c r="E19" s="21"/>
    </row>
    <row r="20" spans="1:11" x14ac:dyDescent="0.25">
      <c r="A20" s="26" t="s">
        <v>20</v>
      </c>
      <c r="B20" s="15">
        <v>250</v>
      </c>
      <c r="C20" s="60">
        <v>1</v>
      </c>
      <c r="D20" s="16"/>
      <c r="E20" s="24"/>
    </row>
    <row r="21" spans="1:11" x14ac:dyDescent="0.25">
      <c r="A21" s="26" t="s">
        <v>51</v>
      </c>
      <c r="B21" s="15">
        <v>250</v>
      </c>
      <c r="C21" s="70"/>
      <c r="D21" s="23"/>
      <c r="E21" s="27"/>
    </row>
    <row r="22" spans="1:11" x14ac:dyDescent="0.25">
      <c r="A22" s="28" t="s">
        <v>22</v>
      </c>
      <c r="B22" s="25" t="s">
        <v>6</v>
      </c>
      <c r="C22" s="11"/>
      <c r="D22" s="12"/>
      <c r="E22" s="21"/>
    </row>
    <row r="23" spans="1:11" ht="24" x14ac:dyDescent="0.25">
      <c r="A23" s="14" t="s">
        <v>23</v>
      </c>
      <c r="B23" s="29">
        <v>200</v>
      </c>
      <c r="C23" s="15"/>
      <c r="D23" s="16"/>
      <c r="E23" s="24"/>
    </row>
    <row r="24" spans="1:11" x14ac:dyDescent="0.25">
      <c r="A24" s="28" t="s">
        <v>24</v>
      </c>
      <c r="B24" s="25" t="s">
        <v>6</v>
      </c>
      <c r="C24" s="11"/>
      <c r="D24" s="25"/>
      <c r="E24" s="21"/>
    </row>
    <row r="25" spans="1:11" x14ac:dyDescent="0.25">
      <c r="A25" s="14" t="s">
        <v>25</v>
      </c>
      <c r="B25" s="29">
        <v>200</v>
      </c>
      <c r="C25" s="15"/>
      <c r="D25" s="16"/>
      <c r="E25" s="24"/>
    </row>
    <row r="26" spans="1:11" x14ac:dyDescent="0.25">
      <c r="A26" s="14" t="s">
        <v>26</v>
      </c>
      <c r="B26" s="29">
        <v>200</v>
      </c>
      <c r="C26" s="15"/>
      <c r="D26" s="16"/>
      <c r="E26" s="24"/>
    </row>
    <row r="27" spans="1:11" ht="15.75" thickBot="1" x14ac:dyDescent="0.3">
      <c r="A27" s="30" t="s">
        <v>27</v>
      </c>
      <c r="B27" s="31">
        <v>150</v>
      </c>
      <c r="C27" s="49"/>
      <c r="D27" s="32"/>
      <c r="E27" s="33"/>
    </row>
    <row r="28" spans="1:11" ht="15.75" thickBot="1" x14ac:dyDescent="0.3">
      <c r="A28" s="34" t="s">
        <v>28</v>
      </c>
      <c r="B28" s="35"/>
      <c r="C28" s="36"/>
      <c r="D28" s="35"/>
      <c r="E28" s="37">
        <v>4300</v>
      </c>
      <c r="K28" s="50"/>
    </row>
    <row r="29" spans="1:11" ht="15.75" thickBot="1" x14ac:dyDescent="0.3">
      <c r="A29" s="62" t="s">
        <v>29</v>
      </c>
      <c r="B29" s="53"/>
      <c r="C29" s="53"/>
      <c r="D29" s="54"/>
      <c r="E29" s="4">
        <v>430</v>
      </c>
    </row>
    <row r="30" spans="1:11" ht="15.75" thickBot="1" x14ac:dyDescent="0.3">
      <c r="A30" s="52" t="s">
        <v>30</v>
      </c>
      <c r="B30" s="53"/>
      <c r="C30" s="53"/>
      <c r="D30" s="54"/>
      <c r="E30" s="4"/>
    </row>
    <row r="31" spans="1:11" ht="15.75" thickBot="1" x14ac:dyDescent="0.3">
      <c r="A31" s="52" t="s">
        <v>31</v>
      </c>
      <c r="B31" s="53"/>
      <c r="C31" s="53"/>
      <c r="D31" s="54"/>
      <c r="E31" s="51">
        <f>E29+E30+E28</f>
        <v>4730</v>
      </c>
    </row>
  </sheetData>
  <mergeCells count="7">
    <mergeCell ref="A1:E1"/>
    <mergeCell ref="A2:B2"/>
    <mergeCell ref="A3:E3"/>
    <mergeCell ref="A31:D31"/>
    <mergeCell ref="C20:C21"/>
    <mergeCell ref="A29:D29"/>
    <mergeCell ref="A30:D30"/>
  </mergeCells>
  <pageMargins left="0.7" right="0.7" top="0.75" bottom="0.75" header="0.51180555555555496" footer="0.51180555555555496"/>
  <pageSetup paperSize="9" firstPageNumber="0" orientation="portrait" horizontalDpi="300" verticalDpi="300"/>
  <colBreaks count="1" manualBreakCount="1">
    <brk id="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3300 rub</vt:lpstr>
      <vt:lpstr>3900 rub</vt:lpstr>
      <vt:lpstr>4300 rub</vt:lpstr>
      <vt:lpstr>'4300 rub'!Область_печати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</cp:lastModifiedBy>
  <cp:revision>1</cp:revision>
  <dcterms:created xsi:type="dcterms:W3CDTF">2006-09-28T05:33:49Z</dcterms:created>
  <dcterms:modified xsi:type="dcterms:W3CDTF">2022-02-15T10:54:01Z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